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1" i="1"/>
  <c r="I6"/>
  <c r="I37"/>
  <c r="I27"/>
  <c r="I22"/>
  <c r="E6"/>
  <c r="I17"/>
  <c r="I14"/>
  <c r="I9"/>
  <c r="I32"/>
</calcChain>
</file>

<file path=xl/sharedStrings.xml><?xml version="1.0" encoding="utf-8"?>
<sst xmlns="http://schemas.openxmlformats.org/spreadsheetml/2006/main" count="49" uniqueCount="28">
  <si>
    <t>Статус</t>
  </si>
  <si>
    <t>Наименование  муниципальной программы, подпрограммы  муниципальной программы</t>
  </si>
  <si>
    <t>Ответственный исполнитель, соисполнители</t>
  </si>
  <si>
    <t>Оценка расходов</t>
  </si>
  <si>
    <t>(тыс. руб.), годы</t>
  </si>
  <si>
    <t>очередной финансовый год</t>
  </si>
  <si>
    <t>первый год планового периода</t>
  </si>
  <si>
    <t>второй год планового периода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</si>
  <si>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</si>
  <si>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</si>
  <si>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</si>
  <si>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</si>
  <si>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           </t>
  </si>
  <si>
    <t xml:space="preserve">внебюджетные  источники                 </t>
  </si>
  <si>
    <t xml:space="preserve">бюджеты муниципальных   образований (**)   </t>
  </si>
  <si>
    <t>юридические лица</t>
  </si>
  <si>
    <t>третий год планового периода</t>
  </si>
  <si>
    <t xml:space="preserve"> Муниципальная программа </t>
  </si>
  <si>
    <t xml:space="preserve"> Подпрограмма 1 </t>
  </si>
  <si>
    <t xml:space="preserve">Подпрограмма 2 </t>
  </si>
  <si>
    <t xml:space="preserve">Подпрограмма 3 </t>
  </si>
  <si>
    <t xml:space="preserve">                                                                                                 Приложение №2 к муниципальной программе                                                                                                                                                   " Развитие транспортной системы" на  2014-2018 годы
</t>
  </si>
  <si>
    <t>Ресурсное обеспечение и прогнозная оценка расходов на реализацию целей муниципальной программы  "Развитие транспортной системы 2014-2018 годы"  Большеулуйского района с учетом источников финансирования, в том числе по уровням бюджетной системы</t>
  </si>
  <si>
    <t>"Развитие транспортной системы  2014-2018 годы" </t>
  </si>
  <si>
    <t>"Дороги Большеулуйского района" 2014 - 2018</t>
  </si>
  <si>
    <t>"Развитие транспортной системы"   2014-20178</t>
  </si>
  <si>
    <t>"Безопасность дорожного движения"  2014-2018</t>
  </si>
  <si>
    <t>четвёртый плановый период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</si>
</sst>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topLeftCell="A8" workbookViewId="0">
      <selection sqref="A1:I38"/>
    </sheetView>
  </sheetViews>
  <sheetFormatPr defaultRowHeight="15"/>
  <cols>
    <col min="1" max="1" width="15.85546875" customWidth="1"/>
    <col min="2" max="2" width="23.140625" customWidth="1"/>
    <col min="3" max="3" width="23.42578125" customWidth="1"/>
    <col min="4" max="4" width="11.85546875" customWidth="1"/>
    <col min="5" max="5" width="10.140625" customWidth="1"/>
    <col min="6" max="6" width="10.28515625" customWidth="1"/>
    <col min="7" max="7" width="11" customWidth="1"/>
    <col min="8" max="8" width="10.5703125" customWidth="1"/>
    <col min="9" max="9" width="11" customWidth="1"/>
  </cols>
  <sheetData>
    <row r="1" spans="1:11" ht="48.75" customHeight="1">
      <c r="A1" s="13" t="s">
        <v>21</v>
      </c>
      <c r="B1" s="14"/>
      <c r="C1" s="14"/>
      <c r="D1" s="14"/>
      <c r="E1" s="14"/>
      <c r="F1" s="14"/>
      <c r="G1" s="14"/>
      <c r="H1" s="14"/>
      <c r="I1" s="14"/>
    </row>
    <row r="2" spans="1:11" ht="74.25" customHeight="1">
      <c r="A2" s="23" t="s">
        <v>22</v>
      </c>
      <c r="B2" s="23"/>
      <c r="C2" s="23"/>
      <c r="D2" s="23"/>
      <c r="E2" s="23"/>
      <c r="F2" s="23"/>
      <c r="G2" s="23"/>
      <c r="H2" s="23"/>
      <c r="I2" s="23"/>
    </row>
    <row r="3" spans="1:11" ht="22.5" customHeight="1">
      <c r="A3" s="24" t="s">
        <v>0</v>
      </c>
      <c r="B3" s="24" t="s">
        <v>1</v>
      </c>
      <c r="C3" s="24" t="s">
        <v>2</v>
      </c>
      <c r="D3" s="24" t="s">
        <v>3</v>
      </c>
      <c r="E3" s="24"/>
      <c r="F3" s="24"/>
      <c r="G3" s="24"/>
      <c r="H3" s="24"/>
      <c r="I3" s="24"/>
    </row>
    <row r="4" spans="1:11">
      <c r="A4" s="24"/>
      <c r="B4" s="24"/>
      <c r="C4" s="24"/>
      <c r="D4" s="24" t="s">
        <v>4</v>
      </c>
      <c r="E4" s="24"/>
      <c r="F4" s="24"/>
      <c r="G4" s="24"/>
      <c r="H4" s="24"/>
      <c r="I4" s="24"/>
    </row>
    <row r="5" spans="1:11" ht="40.5" customHeight="1">
      <c r="A5" s="24"/>
      <c r="B5" s="24"/>
      <c r="C5" s="24"/>
      <c r="D5" s="5" t="s">
        <v>5</v>
      </c>
      <c r="E5" s="5" t="s">
        <v>6</v>
      </c>
      <c r="F5" s="5" t="s">
        <v>7</v>
      </c>
      <c r="G5" s="5" t="s">
        <v>16</v>
      </c>
      <c r="H5" s="11" t="s">
        <v>27</v>
      </c>
      <c r="I5" s="5" t="s">
        <v>8</v>
      </c>
    </row>
    <row r="6" spans="1:11">
      <c r="A6" s="19" t="s">
        <v>17</v>
      </c>
      <c r="B6" s="5"/>
      <c r="C6" s="4" t="s">
        <v>9</v>
      </c>
      <c r="D6" s="8">
        <v>7263</v>
      </c>
      <c r="E6" s="8">
        <f>E9+E11</f>
        <v>14542.36</v>
      </c>
      <c r="F6" s="8">
        <v>7091.7</v>
      </c>
      <c r="G6" s="8">
        <v>7091.7</v>
      </c>
      <c r="H6" s="8">
        <v>7091.7</v>
      </c>
      <c r="I6" s="8">
        <f>D6+E6+F6+G6+H6</f>
        <v>43080.46</v>
      </c>
      <c r="K6" s="10"/>
    </row>
    <row r="7" spans="1:11" ht="26.25" customHeight="1">
      <c r="A7" s="20"/>
      <c r="B7" s="19" t="s">
        <v>23</v>
      </c>
      <c r="C7" s="4" t="s">
        <v>10</v>
      </c>
      <c r="D7" s="9"/>
      <c r="E7" s="9"/>
      <c r="F7" s="9"/>
      <c r="G7" s="9"/>
      <c r="H7" s="12"/>
      <c r="I7" s="9"/>
    </row>
    <row r="8" spans="1:11">
      <c r="A8" s="20"/>
      <c r="B8" s="20"/>
      <c r="C8" s="4" t="s">
        <v>11</v>
      </c>
      <c r="D8" s="9">
        <v>0</v>
      </c>
      <c r="E8" s="9">
        <v>0</v>
      </c>
      <c r="F8" s="9">
        <v>0</v>
      </c>
      <c r="G8" s="9">
        <v>0</v>
      </c>
      <c r="H8" s="12">
        <v>0</v>
      </c>
      <c r="I8" s="9">
        <v>0</v>
      </c>
    </row>
    <row r="9" spans="1:11">
      <c r="A9" s="20"/>
      <c r="B9" s="20"/>
      <c r="C9" s="4" t="s">
        <v>12</v>
      </c>
      <c r="D9" s="9">
        <v>679.7</v>
      </c>
      <c r="E9" s="9">
        <v>7450.66</v>
      </c>
      <c r="F9" s="9">
        <v>0</v>
      </c>
      <c r="G9" s="9">
        <v>0</v>
      </c>
      <c r="H9" s="12">
        <v>0</v>
      </c>
      <c r="I9" s="9">
        <f>D9+E9</f>
        <v>8130.36</v>
      </c>
    </row>
    <row r="10" spans="1:11">
      <c r="A10" s="20"/>
      <c r="B10" s="20"/>
      <c r="C10" s="4" t="s">
        <v>13</v>
      </c>
      <c r="D10" s="9">
        <v>0</v>
      </c>
      <c r="E10" s="9">
        <v>0</v>
      </c>
      <c r="F10" s="9">
        <v>0</v>
      </c>
      <c r="G10" s="9">
        <v>0</v>
      </c>
      <c r="H10" s="12">
        <v>0</v>
      </c>
      <c r="I10" s="9">
        <v>0</v>
      </c>
    </row>
    <row r="11" spans="1:11" ht="25.5">
      <c r="A11" s="20"/>
      <c r="B11" s="20"/>
      <c r="C11" s="4" t="s">
        <v>14</v>
      </c>
      <c r="D11" s="9">
        <v>6583.3</v>
      </c>
      <c r="E11" s="9">
        <v>7091.7</v>
      </c>
      <c r="F11" s="9">
        <v>7091.7</v>
      </c>
      <c r="G11" s="9">
        <v>7091.7</v>
      </c>
      <c r="H11" s="8">
        <v>7091.7</v>
      </c>
      <c r="I11" s="9">
        <f>D11+E11+F11+G11+H11</f>
        <v>34950.1</v>
      </c>
    </row>
    <row r="12" spans="1:11">
      <c r="A12" s="20"/>
      <c r="B12" s="20"/>
      <c r="C12" s="22" t="s">
        <v>15</v>
      </c>
      <c r="D12" s="15">
        <v>0</v>
      </c>
      <c r="E12" s="15">
        <v>0</v>
      </c>
      <c r="F12" s="15">
        <v>0</v>
      </c>
      <c r="G12" s="15">
        <v>0</v>
      </c>
      <c r="H12" s="25">
        <v>0</v>
      </c>
      <c r="I12" s="15">
        <v>0</v>
      </c>
    </row>
    <row r="13" spans="1:11">
      <c r="A13" s="21"/>
      <c r="B13" s="21"/>
      <c r="C13" s="22"/>
      <c r="D13" s="15"/>
      <c r="E13" s="15"/>
      <c r="F13" s="15"/>
      <c r="G13" s="15"/>
      <c r="H13" s="26"/>
      <c r="I13" s="15"/>
    </row>
    <row r="14" spans="1:11">
      <c r="A14" s="19" t="s">
        <v>18</v>
      </c>
      <c r="B14" s="19" t="s">
        <v>24</v>
      </c>
      <c r="C14" s="4" t="s">
        <v>9</v>
      </c>
      <c r="D14" s="8">
        <v>632.9</v>
      </c>
      <c r="E14" s="8">
        <v>7450.66</v>
      </c>
      <c r="F14" s="8">
        <v>0</v>
      </c>
      <c r="G14" s="8">
        <v>0</v>
      </c>
      <c r="H14" s="8">
        <v>0</v>
      </c>
      <c r="I14" s="8">
        <f>D14+E14</f>
        <v>8083.5599999999995</v>
      </c>
    </row>
    <row r="15" spans="1:11">
      <c r="A15" s="20"/>
      <c r="B15" s="20"/>
      <c r="C15" s="4" t="s">
        <v>10</v>
      </c>
      <c r="D15" s="9"/>
      <c r="E15" s="9"/>
      <c r="F15" s="9"/>
      <c r="G15" s="9"/>
      <c r="H15" s="12"/>
      <c r="I15" s="9"/>
    </row>
    <row r="16" spans="1:11">
      <c r="A16" s="20"/>
      <c r="B16" s="20"/>
      <c r="C16" s="4" t="s">
        <v>11</v>
      </c>
      <c r="D16" s="9">
        <v>0</v>
      </c>
      <c r="E16" s="9">
        <v>0</v>
      </c>
      <c r="F16" s="9">
        <v>0</v>
      </c>
      <c r="G16" s="9">
        <v>0</v>
      </c>
      <c r="H16" s="12">
        <v>0</v>
      </c>
      <c r="I16" s="9">
        <v>0</v>
      </c>
    </row>
    <row r="17" spans="1:9">
      <c r="A17" s="20"/>
      <c r="B17" s="20"/>
      <c r="C17" s="4" t="s">
        <v>12</v>
      </c>
      <c r="D17" s="9">
        <v>632.9</v>
      </c>
      <c r="E17" s="9">
        <v>7450.66</v>
      </c>
      <c r="F17" s="9">
        <v>0</v>
      </c>
      <c r="G17" s="9">
        <v>0</v>
      </c>
      <c r="H17" s="12">
        <v>0</v>
      </c>
      <c r="I17" s="9">
        <f>D17+E17</f>
        <v>8083.5599999999995</v>
      </c>
    </row>
    <row r="18" spans="1:9">
      <c r="A18" s="20"/>
      <c r="B18" s="20"/>
      <c r="C18" s="4" t="s">
        <v>13</v>
      </c>
      <c r="D18" s="9">
        <v>0</v>
      </c>
      <c r="E18" s="9">
        <v>0</v>
      </c>
      <c r="F18" s="9">
        <v>0</v>
      </c>
      <c r="G18" s="9">
        <v>0</v>
      </c>
      <c r="H18" s="12">
        <v>0</v>
      </c>
      <c r="I18" s="9">
        <v>0</v>
      </c>
    </row>
    <row r="19" spans="1:9" ht="34.5" customHeight="1">
      <c r="A19" s="20"/>
      <c r="B19" s="20"/>
      <c r="C19" s="4" t="s">
        <v>14</v>
      </c>
      <c r="D19" s="9">
        <v>0</v>
      </c>
      <c r="E19" s="9">
        <v>0</v>
      </c>
      <c r="F19" s="9">
        <v>0</v>
      </c>
      <c r="G19" s="9">
        <v>0</v>
      </c>
      <c r="H19" s="12">
        <v>0</v>
      </c>
      <c r="I19" s="9">
        <v>0</v>
      </c>
    </row>
    <row r="20" spans="1:9" ht="11.25" customHeight="1">
      <c r="A20" s="20"/>
      <c r="B20" s="20"/>
      <c r="C20" s="22" t="s">
        <v>15</v>
      </c>
      <c r="D20" s="15">
        <v>0</v>
      </c>
      <c r="E20" s="15">
        <v>0</v>
      </c>
      <c r="F20" s="15">
        <v>0</v>
      </c>
      <c r="G20" s="15">
        <v>0</v>
      </c>
      <c r="H20" s="25">
        <v>0</v>
      </c>
      <c r="I20" s="15">
        <v>0</v>
      </c>
    </row>
    <row r="21" spans="1:9" ht="16.5" customHeight="1">
      <c r="A21" s="21"/>
      <c r="B21" s="21"/>
      <c r="C21" s="22"/>
      <c r="D21" s="15"/>
      <c r="E21" s="15"/>
      <c r="F21" s="15"/>
      <c r="G21" s="15"/>
      <c r="H21" s="26"/>
      <c r="I21" s="15"/>
    </row>
    <row r="22" spans="1:9" ht="14.25" customHeight="1">
      <c r="A22" s="17" t="s">
        <v>19</v>
      </c>
      <c r="B22" s="19" t="s">
        <v>25</v>
      </c>
      <c r="C22" s="4" t="s">
        <v>9</v>
      </c>
      <c r="D22" s="8">
        <v>6380.3</v>
      </c>
      <c r="E22" s="8">
        <v>6888.7</v>
      </c>
      <c r="F22" s="8">
        <v>6888.7</v>
      </c>
      <c r="G22" s="8">
        <v>6888.7</v>
      </c>
      <c r="H22" s="8">
        <v>6888.7</v>
      </c>
      <c r="I22" s="8">
        <f>D22+E22+F22+G22+H22</f>
        <v>33935.1</v>
      </c>
    </row>
    <row r="23" spans="1:9" ht="13.5" customHeight="1">
      <c r="A23" s="17"/>
      <c r="B23" s="20"/>
      <c r="C23" s="4" t="s">
        <v>10</v>
      </c>
      <c r="D23" s="9"/>
      <c r="E23" s="9"/>
      <c r="F23" s="9"/>
      <c r="G23" s="9"/>
      <c r="H23" s="12"/>
      <c r="I23" s="9"/>
    </row>
    <row r="24" spans="1:9" ht="13.5" customHeight="1">
      <c r="A24" s="17"/>
      <c r="B24" s="20"/>
      <c r="C24" s="4" t="s">
        <v>11</v>
      </c>
      <c r="D24" s="9">
        <v>0</v>
      </c>
      <c r="E24" s="9">
        <v>0</v>
      </c>
      <c r="F24" s="9">
        <v>0</v>
      </c>
      <c r="G24" s="9">
        <v>0</v>
      </c>
      <c r="H24" s="12">
        <v>0</v>
      </c>
      <c r="I24" s="9">
        <v>0</v>
      </c>
    </row>
    <row r="25" spans="1:9" ht="12.75" customHeight="1">
      <c r="A25" s="17"/>
      <c r="B25" s="20"/>
      <c r="C25" s="4" t="s">
        <v>12</v>
      </c>
      <c r="D25" s="9">
        <v>0</v>
      </c>
      <c r="E25" s="9">
        <v>0</v>
      </c>
      <c r="F25" s="9">
        <v>0</v>
      </c>
      <c r="G25" s="9">
        <v>0</v>
      </c>
      <c r="H25" s="12">
        <v>0</v>
      </c>
      <c r="I25" s="9">
        <v>0</v>
      </c>
    </row>
    <row r="26" spans="1:9" ht="15" customHeight="1">
      <c r="A26" s="17"/>
      <c r="B26" s="20"/>
      <c r="C26" s="4" t="s">
        <v>13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 ht="27.75" customHeight="1">
      <c r="A27" s="17"/>
      <c r="B27" s="20"/>
      <c r="C27" s="4" t="s">
        <v>14</v>
      </c>
      <c r="D27" s="8">
        <v>6380.3</v>
      </c>
      <c r="E27" s="8">
        <v>6888.7</v>
      </c>
      <c r="F27" s="8">
        <v>6888.7</v>
      </c>
      <c r="G27" s="8">
        <v>6888.7</v>
      </c>
      <c r="H27" s="8">
        <v>6888.7</v>
      </c>
      <c r="I27" s="8">
        <f>D27+E27+F27+G27+H27</f>
        <v>33935.1</v>
      </c>
    </row>
    <row r="28" spans="1:9" ht="18.75" hidden="1" customHeight="1" thickBot="1">
      <c r="A28" s="17"/>
      <c r="B28" s="20"/>
      <c r="C28" s="4"/>
      <c r="D28" s="2"/>
      <c r="E28" s="2"/>
      <c r="F28" s="2"/>
      <c r="G28" s="2"/>
      <c r="H28" s="2"/>
      <c r="I28" s="2"/>
    </row>
    <row r="29" spans="1:9" ht="24" customHeight="1">
      <c r="A29" s="17"/>
      <c r="B29" s="21"/>
      <c r="C29" s="22" t="s">
        <v>15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</row>
    <row r="30" spans="1:9" ht="44.25" hidden="1" customHeight="1" thickBot="1">
      <c r="A30" s="4"/>
      <c r="B30" s="5"/>
      <c r="C30" s="22"/>
      <c r="D30" s="2"/>
      <c r="E30" s="2"/>
      <c r="F30" s="2"/>
      <c r="G30" s="2"/>
      <c r="H30" s="2"/>
      <c r="I30" s="2"/>
    </row>
    <row r="31" spans="1:9" ht="44.25" hidden="1" customHeight="1" thickBot="1">
      <c r="A31" s="4"/>
      <c r="B31" s="5"/>
      <c r="C31" s="4"/>
      <c r="D31" s="2"/>
      <c r="E31" s="2"/>
      <c r="F31" s="2"/>
      <c r="G31" s="2"/>
      <c r="H31" s="2"/>
      <c r="I31" s="2"/>
    </row>
    <row r="32" spans="1:9" ht="30" customHeight="1">
      <c r="A32" s="17" t="s">
        <v>20</v>
      </c>
      <c r="B32" s="16" t="s">
        <v>26</v>
      </c>
      <c r="C32" s="4" t="s">
        <v>9</v>
      </c>
      <c r="D32" s="7">
        <v>249.8</v>
      </c>
      <c r="E32" s="7">
        <v>203</v>
      </c>
      <c r="F32" s="7">
        <v>203</v>
      </c>
      <c r="G32" s="7">
        <v>203</v>
      </c>
      <c r="H32" s="7">
        <v>203</v>
      </c>
      <c r="I32" s="7">
        <f>D32+E32+F32+G32+H32</f>
        <v>1061.8</v>
      </c>
    </row>
    <row r="33" spans="1:9" ht="23.25" customHeight="1">
      <c r="A33" s="18"/>
      <c r="B33" s="16"/>
      <c r="C33" s="4" t="s">
        <v>10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</row>
    <row r="34" spans="1:9" ht="18.75" customHeight="1">
      <c r="A34" s="18"/>
      <c r="B34" s="16"/>
      <c r="C34" s="4" t="s">
        <v>11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</row>
    <row r="35" spans="1:9" ht="19.5" customHeight="1">
      <c r="A35" s="18"/>
      <c r="B35" s="16"/>
      <c r="C35" s="4" t="s">
        <v>12</v>
      </c>
      <c r="D35" s="6">
        <v>46.8</v>
      </c>
      <c r="E35" s="6">
        <v>0</v>
      </c>
      <c r="F35" s="6">
        <v>0</v>
      </c>
      <c r="G35" s="6">
        <v>0</v>
      </c>
      <c r="H35" s="6">
        <v>0</v>
      </c>
      <c r="I35" s="6">
        <v>46.8</v>
      </c>
    </row>
    <row r="36" spans="1:9" ht="18" customHeight="1">
      <c r="A36" s="18"/>
      <c r="B36" s="16"/>
      <c r="C36" s="4" t="s">
        <v>13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</row>
    <row r="37" spans="1:9" ht="34.5" customHeight="1">
      <c r="A37" s="18"/>
      <c r="B37" s="16"/>
      <c r="C37" s="4" t="s">
        <v>14</v>
      </c>
      <c r="D37" s="6">
        <v>203</v>
      </c>
      <c r="E37" s="6">
        <v>203</v>
      </c>
      <c r="F37" s="6">
        <v>203</v>
      </c>
      <c r="G37" s="6">
        <v>203</v>
      </c>
      <c r="H37" s="6">
        <v>203</v>
      </c>
      <c r="I37" s="6">
        <f>D37+E37+F37+G37+H37</f>
        <v>1015</v>
      </c>
    </row>
    <row r="38" spans="1:9" ht="19.5" customHeight="1">
      <c r="A38" s="18"/>
      <c r="B38" s="16"/>
      <c r="C38" s="4" t="s">
        <v>15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</row>
    <row r="39" spans="1:9" ht="18.75">
      <c r="A39" s="1"/>
    </row>
  </sheetData>
  <mergeCells count="30">
    <mergeCell ref="H20:H21"/>
    <mergeCell ref="A14:A21"/>
    <mergeCell ref="B14:B21"/>
    <mergeCell ref="C20:C21"/>
    <mergeCell ref="B3:B5"/>
    <mergeCell ref="C3:C5"/>
    <mergeCell ref="D3:I3"/>
    <mergeCell ref="D4:I4"/>
    <mergeCell ref="A6:A13"/>
    <mergeCell ref="C12:C13"/>
    <mergeCell ref="D12:D13"/>
    <mergeCell ref="E12:E13"/>
    <mergeCell ref="F12:F13"/>
    <mergeCell ref="H12:H13"/>
    <mergeCell ref="A1:I1"/>
    <mergeCell ref="I12:I13"/>
    <mergeCell ref="B32:B38"/>
    <mergeCell ref="A32:A38"/>
    <mergeCell ref="B22:B29"/>
    <mergeCell ref="C29:C30"/>
    <mergeCell ref="A22:A29"/>
    <mergeCell ref="D20:D21"/>
    <mergeCell ref="E20:E21"/>
    <mergeCell ref="A2:I2"/>
    <mergeCell ref="B7:B13"/>
    <mergeCell ref="G12:G13"/>
    <mergeCell ref="F20:F21"/>
    <mergeCell ref="I20:I21"/>
    <mergeCell ref="G20:G21"/>
    <mergeCell ref="A3:A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Служба  Закзчика</dc:creator>
  <cp:lastModifiedBy>Служба  Закзчика</cp:lastModifiedBy>
  <cp:lastPrinted>2015-09-16T05:06:22Z</cp:lastPrinted>
  <dcterms:created xsi:type="dcterms:W3CDTF">2014-12-24T01:12:15Z</dcterms:created>
  <dcterms:modified xsi:type="dcterms:W3CDTF">2015-09-16T05:06:32Z</dcterms:modified>
</cp:coreProperties>
</file>