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heckCompatibilit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30" i="1" l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29" i="1"/>
  <c r="G9" i="1"/>
  <c r="G10" i="1"/>
  <c r="G11" i="1"/>
  <c r="G12" i="1"/>
  <c r="G13" i="1"/>
  <c r="G16" i="1"/>
  <c r="G17" i="1"/>
  <c r="G18" i="1"/>
  <c r="G19" i="1"/>
  <c r="G20" i="1"/>
  <c r="G23" i="1"/>
  <c r="G24" i="1"/>
  <c r="G27" i="1"/>
  <c r="G28" i="1"/>
  <c r="G31" i="1"/>
  <c r="G32" i="1"/>
  <c r="G33" i="1"/>
  <c r="G34" i="1"/>
  <c r="G39" i="1"/>
  <c r="G40" i="1"/>
  <c r="G41" i="1"/>
  <c r="G44" i="1"/>
  <c r="G45" i="1"/>
  <c r="G46" i="1"/>
  <c r="G48" i="1"/>
  <c r="G49" i="1"/>
  <c r="G50" i="1"/>
  <c r="G51" i="1"/>
  <c r="G52" i="1"/>
  <c r="G53" i="1"/>
  <c r="G54" i="1"/>
  <c r="G55" i="1"/>
  <c r="G56" i="1"/>
  <c r="G59" i="1"/>
  <c r="G60" i="1"/>
  <c r="G61" i="1"/>
  <c r="G63" i="1"/>
  <c r="G64" i="1"/>
  <c r="G65" i="1"/>
  <c r="G66" i="1"/>
  <c r="G67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5" i="1"/>
  <c r="G116" i="1"/>
  <c r="G117" i="1"/>
  <c r="G118" i="1"/>
  <c r="G119" i="1"/>
  <c r="G120" i="1"/>
  <c r="G121" i="1"/>
  <c r="G122" i="1"/>
  <c r="G123" i="1"/>
  <c r="G124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8" i="1"/>
  <c r="G300" i="1"/>
  <c r="G299" i="1"/>
  <c r="G298" i="1"/>
  <c r="G297" i="1"/>
  <c r="G296" i="1"/>
  <c r="G295" i="1"/>
  <c r="G294" i="1"/>
  <c r="G293" i="1"/>
  <c r="G286" i="1"/>
  <c r="G285" i="1"/>
  <c r="G284" i="1"/>
  <c r="G283" i="1"/>
</calcChain>
</file>

<file path=xl/sharedStrings.xml><?xml version="1.0" encoding="utf-8"?>
<sst xmlns="http://schemas.openxmlformats.org/spreadsheetml/2006/main" count="569" uniqueCount="546">
  <si>
    <t>КВД</t>
  </si>
  <si>
    <t>Наименование КВД</t>
  </si>
  <si>
    <t>Бюджетные назначения 2019 год</t>
  </si>
  <si>
    <t>Зачислено</t>
  </si>
  <si>
    <t>10000000000000000</t>
  </si>
  <si>
    <t>НАЛОГОВЫЕ И НЕНАЛОГОВЫЕ ДОХОДЫ</t>
  </si>
  <si>
    <t>10100000000000000</t>
  </si>
  <si>
    <t>НАЛОГИ НА ПРИБЫЛЬ, ДОХОДЫ</t>
  </si>
  <si>
    <t>10101000000000110</t>
  </si>
  <si>
    <t>Налог на прибыль организаций</t>
  </si>
  <si>
    <t>10101010000000110</t>
  </si>
  <si>
    <t>Налог на прибыль организаций, зачисляемый в бюджеты бюджетной системы Российской Федерации по соответствующим ставкам</t>
  </si>
  <si>
    <t>10101012020000110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</si>
  <si>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</si>
  <si>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10101012021000110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</si>
  <si>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</si>
  <si>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10101012022100110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</si>
  <si>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 (пени по соответствующему платежу)</t>
  </si>
  <si>
    <t>10101012023000110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</si>
  <si>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</si>
  <si>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10101014020000110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</si>
  <si>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</si>
  <si>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10101014021000110</t>
  </si>
  <si>
    <t>Налог на прибыль организаций консолидированных групп налогоплательщиков, зачисляемый в бюджеты субъектов Российской Федерации (перерасчеты, недоимка и задолженность по соответствующему платежу, в том числе по отмененному)</t>
  </si>
  <si>
    <t>10102000010000110</t>
  </si>
  <si>
    <t>Налог на доходы физических лиц</t>
  </si>
  <si>
    <t>10102010010000110</t>
  </si>
  <si>
    <t>10102010011000110</t>
  </si>
  <si>
    <t>10102010012100110</t>
  </si>
  <si>
    <t>10102010013000110</t>
  </si>
  <si>
    <t>10102020010000110</t>
  </si>
  <si>
    <t>10102020011000110</t>
  </si>
  <si>
    <t>10102020012100110</t>
  </si>
  <si>
    <t>10102020013000110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</si>
  <si>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</si>
  <si>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</si>
  <si>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</si>
  <si>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</si>
  <si>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</si>
  <si>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</si>
  <si>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</si>
  <si>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</si>
  <si>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10500000000000000</t>
  </si>
  <si>
    <t>НАЛОГИ НА СОВОКУПНЫЙ ДОХОД</t>
  </si>
  <si>
    <t>10502000020000110</t>
  </si>
  <si>
    <t>Единый налог на вмененный доход для отдельных видов деятельности</t>
  </si>
  <si>
    <t>10502010020000110</t>
  </si>
  <si>
    <t>10502010021000110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</si>
  <si>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</si>
  <si>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10502010022100110</t>
  </si>
  <si>
    <t>Единый налог на вмененный доход для отдельных видов деятельности (пени по соответствующему платежу)</t>
  </si>
  <si>
    <t>10502010023000110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</si>
  <si>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</si>
  <si>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</si>
  <si>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</si>
  <si>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10502020022100110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</si>
  <si>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</si>
  <si>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10503000010000110</t>
  </si>
  <si>
    <t>Единый сельскохозяйственный налог</t>
  </si>
  <si>
    <t>10503010010000110</t>
  </si>
  <si>
    <t>10503010011000110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</si>
  <si>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</si>
  <si>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10503010012100110</t>
  </si>
  <si>
    <t>Единый сельскохозяйственный налог (пени по соответствующему платежу)</t>
  </si>
  <si>
    <t>10503010013000110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</si>
  <si>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</si>
  <si>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10504000020000110</t>
  </si>
  <si>
    <t>Налог, взимаемый в связи с применением патентной системы налогообложения</t>
  </si>
  <si>
    <t>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</si>
  <si>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</si>
  <si>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10504020021000110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</si>
  <si>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</si>
  <si>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10504020022100110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</si>
  <si>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</si>
  <si>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10800000000000000</t>
  </si>
  <si>
    <t>ГОСУДАРСТВЕННАЯ ПОШЛИНА</t>
  </si>
  <si>
    <t>10803000010000110</t>
  </si>
  <si>
    <t>Государственная пошлина по делам, рассматриваемым в судах общей юрисдикции, мировыми судьями</t>
  </si>
  <si>
    <t>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</si>
  <si>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</si>
  <si>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10803010011000110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</si>
  <si>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</si>
  <si>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</si>
  <si>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11105000000000120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</si>
  <si>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</si>
  <si>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</si>
  <si>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11105013050000120</t>
  </si>
  <si>
    <t>11105013051000120</t>
  </si>
  <si>
    <t>11105013052000120</t>
  </si>
  <si>
    <t>11105020000000120</t>
  </si>
  <si>
    <t>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</si>
  <si>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</si>
  <si>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11105025051000120</t>
  </si>
  <si>
    <t>11105070000000120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</si>
  <si>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</si>
  <si>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11105075050000120</t>
  </si>
  <si>
    <t>Доходы от сдачи в аренду имущества, составляющего казну муниципальных районов (за исключением земельных участков)</t>
  </si>
  <si>
    <t>11105300000000120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</si>
  <si>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</si>
  <si>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11105310000000120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</si>
  <si>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</si>
  <si>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11105313050000120</t>
  </si>
  <si>
    <t>11105320000000120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</si>
  <si>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</si>
  <si>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11105325050000120</t>
  </si>
  <si>
    <t>11109000000000120</t>
  </si>
  <si>
    <t>11109040000000120</t>
  </si>
  <si>
    <t>11109045050000120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</si>
  <si>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</si>
  <si>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11200000000000000</t>
  </si>
  <si>
    <t>ПЛАТЕЖИ ПРИ ПОЛЬЗОВАНИИ ПРИРОДНЫМИ РЕСУРСАМИ</t>
  </si>
  <si>
    <t>11201000010000120</t>
  </si>
  <si>
    <t>Плата за негативное воздействие на окружающую среду</t>
  </si>
  <si>
    <t>11201010010000120</t>
  </si>
  <si>
    <t>Плата за выбросы загрязняющих веществ в атмосферный воздух стационарными объектами</t>
  </si>
  <si>
    <t>11201010016000120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</si>
  <si>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</si>
  <si>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11201030010000120</t>
  </si>
  <si>
    <t>Плата за сбросы загрязняющих веществ в водные объекты</t>
  </si>
  <si>
    <t>11201030016000120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</si>
  <si>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</si>
  <si>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11201040010000120</t>
  </si>
  <si>
    <t>Плата за размещение отходов производства и потребления</t>
  </si>
  <si>
    <t>11201041010000120</t>
  </si>
  <si>
    <t>Плата за размещение отходов производства</t>
  </si>
  <si>
    <t>11201041016000120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</si>
  <si>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</si>
  <si>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11300000000000000</t>
  </si>
  <si>
    <t>ДОХОДЫ ОТ ОКАЗАНИЯ ПЛАТНЫХ УСЛУГ И КОМПЕНСАЦИИ ЗАТРАТ ГОСУДАРСТВА</t>
  </si>
  <si>
    <t>11301000000000130</t>
  </si>
  <si>
    <t>Доходы от оказания платных услуг (работ)</t>
  </si>
  <si>
    <t>11301990000000130</t>
  </si>
  <si>
    <t>Прочие доходы от оказания платных услуг (работ)</t>
  </si>
  <si>
    <t>11301995050000130</t>
  </si>
  <si>
    <t>Прочие доходы от оказания платных услуг (работ) получателями средств бюджетов муниципальных районов</t>
  </si>
  <si>
    <t>11302000000000130</t>
  </si>
  <si>
    <t>Доходы от компенсации затрат государства</t>
  </si>
  <si>
    <t>11302990000000130</t>
  </si>
  <si>
    <t>Прочие доходы от компенсации затрат государства</t>
  </si>
  <si>
    <t>11302995050000130</t>
  </si>
  <si>
    <t>Прочие доходы от компенсации затрат бюджетов муниципальных районов</t>
  </si>
  <si>
    <t>11400000000000000</t>
  </si>
  <si>
    <t>ДОХОДЫ ОТ ПРОДАЖИ МАТЕРИАЛЬНЫХ И НЕМАТЕРИАЛЬНЫХ АКТИВОВ</t>
  </si>
  <si>
    <t>11402000000000000</t>
  </si>
  <si>
    <t>11402050050000410</t>
  </si>
  <si>
    <t>11402053050000410</t>
  </si>
  <si>
    <t>11406000000000430</t>
  </si>
  <si>
    <t>Доходы от продажи земельных участков, находящихся в государственной и муниципальной собственности</t>
  </si>
  <si>
    <t>11406010000000430</t>
  </si>
  <si>
    <t>Доходы от продажи земельных участков, государственная собственность на которые не разграничена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</si>
  <si>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</si>
  <si>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</si>
  <si>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11406013051000430</t>
  </si>
  <si>
    <t>11600000000000000</t>
  </si>
  <si>
    <t>ШТРАФЫ, САНКЦИИ, ВОЗМЕЩЕНИЕ УЩЕРБА</t>
  </si>
  <si>
    <t>11603000000000140</t>
  </si>
  <si>
    <t>Денежные взыскания (штрафы) за нарушение законодательства о налогах и сборах</t>
  </si>
  <si>
    <t>11603010010000140</t>
  </si>
  <si>
    <t>11603010016000140</t>
  </si>
  <si>
    <t>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</si>
  <si>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</si>
  <si>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</si>
  <si>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</si>
  <si>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11608010016000140</t>
  </si>
  <si>
    <t>11625000000000140</t>
  </si>
  <si>
    <t>11625060010000140</t>
  </si>
  <si>
    <t>Денежные взыскания (штрафы) за нарушение земельного законодательства</t>
  </si>
  <si>
    <t>11625060016000140</t>
  </si>
  <si>
    <t>Денежные взыскания (штрафы) за нарушение земельного законодательства (федеральные государственные органы, Банк России, органы управления государственными внебюджетными фондами Российской Федерации)</t>
  </si>
  <si>
    <t>11628000010000140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</si>
  <si>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</si>
  <si>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11628000016000140</t>
  </si>
  <si>
    <t>11630000010000140</t>
  </si>
  <si>
    <t>Денежные взыскания (штрафы) за правонарушения в области дорожного движения</t>
  </si>
  <si>
    <t>11630010010000140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</si>
  <si>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</si>
  <si>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11630014010000140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</si>
  <si>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</si>
  <si>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11630014016000140</t>
  </si>
  <si>
    <t>11630030010000140</t>
  </si>
  <si>
    <t>Прочие денежные взыскания (штрафы) за правонарушения в области дорожного движения</t>
  </si>
  <si>
    <t>11630030016000140</t>
  </si>
  <si>
    <t>Прочие денежные взыскания (штрафы) за правонарушения в области дорожного движения (федеральные государственные органы, Банк России, органы управления государственными внебюджетными фондами Российской Федерации)</t>
  </si>
  <si>
    <t>11635000000000140</t>
  </si>
  <si>
    <t>Суммы по искам о возмещении вреда, причиненного окружающей среде</t>
  </si>
  <si>
    <t>11635030050000140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</si>
  <si>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</si>
  <si>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11643000010000140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</si>
  <si>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</si>
  <si>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11643000016000140</t>
  </si>
  <si>
    <t>11690000000000140</t>
  </si>
  <si>
    <t>Прочие поступления от денежных взысканий (штрафов) и иных сумм в возмещение ущерба</t>
  </si>
  <si>
    <t>11690050050000140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</si>
  <si>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</si>
  <si>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11690050056000140</t>
  </si>
  <si>
    <t>11700000000000000</t>
  </si>
  <si>
    <t>ПРОЧИЕ НЕНАЛОГОВЫЕ ДОХОДЫ</t>
  </si>
  <si>
    <t>11701000000000180</t>
  </si>
  <si>
    <t>Невыясненные поступления</t>
  </si>
  <si>
    <t>11701050050000180</t>
  </si>
  <si>
    <t>Невыясненные поступления, зачисляемые в бюджеты муниципальных районов</t>
  </si>
  <si>
    <t>11705000000000180</t>
  </si>
  <si>
    <t>Прочие неналоговые доходы</t>
  </si>
  <si>
    <t>11705050050000180</t>
  </si>
  <si>
    <t>Прочие неналоговые доходы бюджетов муниципальных районов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</si>
  <si>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</si>
  <si>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</si>
  <si>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</si>
  <si>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</si>
  <si>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20220000000000150</t>
  </si>
  <si>
    <t>Субсидии бюджетам бюджетной системы Российской Федерации (межбюджетные субсидии)</t>
  </si>
  <si>
    <t>20225299000000150</t>
  </si>
  <si>
    <t>Субсидии бюджетам муниципальных образований на обустройство и восстановление воинских захоронений</t>
  </si>
  <si>
    <t>20225299050000150</t>
  </si>
  <si>
    <t>20225467000000150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</si>
  <si>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</si>
  <si>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20225467050000150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</si>
  <si>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</si>
  <si>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20225497000000150</t>
  </si>
  <si>
    <t>Субсидии бюджетам на реализацию мероприятий по обеспечению жильем молодых семей</t>
  </si>
  <si>
    <t>20225497050000150</t>
  </si>
  <si>
    <t>Субсидии бюджетам муниципальных районов на реализацию мероприятий по обеспечению жильем молодых семей</t>
  </si>
  <si>
    <t>20225519000000150</t>
  </si>
  <si>
    <t>Субсидия бюджетам на поддержку отрасли культуры</t>
  </si>
  <si>
    <t>20225519050000150</t>
  </si>
  <si>
    <t>Субсидия бюджетам муниципальных районов на поддержку отрасли культуры</t>
  </si>
  <si>
    <t>20229999000000150</t>
  </si>
  <si>
    <t>Прочие субсидии</t>
  </si>
  <si>
    <t>20229999050000150</t>
  </si>
  <si>
    <t>Прочие субсидии бюджетам муниципальных районов</t>
  </si>
  <si>
    <t>20229999051021150</t>
  </si>
  <si>
    <t>20229999051023150</t>
  </si>
  <si>
    <t>20229999051031150</t>
  </si>
  <si>
    <t>20229999051037150</t>
  </si>
  <si>
    <t>20229999051038150</t>
  </si>
  <si>
    <t>20229999051039150</t>
  </si>
  <si>
    <t>20229999051048150</t>
  </si>
  <si>
    <t>20229999051049150</t>
  </si>
  <si>
    <t>20229999052138150</t>
  </si>
  <si>
    <t>20229999052650150</t>
  </si>
  <si>
    <t>Выполнение требований федеральных стандартов спортивной подготовки в рамках подпрограммы "Развитие системы подготовки спортивного резерва" государственной программы Красноярского края " Развитие физической культуры и спорта"</t>
  </si>
  <si>
    <t>20229999057412150</t>
  </si>
  <si>
    <t>20229999057413150</t>
  </si>
  <si>
    <t>20229999057420150</t>
  </si>
  <si>
    <t>20229999057454150</t>
  </si>
  <si>
    <t>20229999057456150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</si>
  <si>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</si>
  <si>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20229999057466150</t>
  </si>
  <si>
    <t>20229999057488150</t>
  </si>
  <si>
    <t>20229999057492150</t>
  </si>
  <si>
    <t>20229999057508150</t>
  </si>
  <si>
    <t>20229999057509150</t>
  </si>
  <si>
    <t>20229999057511150</t>
  </si>
  <si>
    <t>20229999057555150</t>
  </si>
  <si>
    <t>20229999057563150</t>
  </si>
  <si>
    <t>Субсидии бюджетам муниципальных образований на развитие инфраструктуры общеобразовательных организаций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</si>
  <si>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20229999057571150</t>
  </si>
  <si>
    <t>20229999057607150</t>
  </si>
  <si>
    <t>20229999057645150</t>
  </si>
  <si>
    <t>20229999057741150</t>
  </si>
  <si>
    <t>20229999057749150</t>
  </si>
  <si>
    <t>20229999057840150</t>
  </si>
  <si>
    <t>20230000000000150</t>
  </si>
  <si>
    <t>Субвенции бюджетам бюджетной системы Российской Федерации</t>
  </si>
  <si>
    <t>20230024000000150</t>
  </si>
  <si>
    <t>Субвенции местным бюджетам на выполнение передаваемых полномочий субъектов Российской Федерации</t>
  </si>
  <si>
    <t>20230024050000150</t>
  </si>
  <si>
    <t>Субвенции бюджетам муниципальных районов на выполнение передаваемых полномочий субъектов Российской Федерации</t>
  </si>
  <si>
    <t>20230024050151150</t>
  </si>
  <si>
    <t>20230024050289150</t>
  </si>
  <si>
    <t>20230024050640150</t>
  </si>
  <si>
    <t>20230024057408150</t>
  </si>
  <si>
    <t>20230024057409150</t>
  </si>
  <si>
    <t>20230024057429150</t>
  </si>
  <si>
    <t>20230024057513150</t>
  </si>
  <si>
    <t>20230024057514150</t>
  </si>
  <si>
    <t>20230024057517150</t>
  </si>
  <si>
    <t>20230024057518150</t>
  </si>
  <si>
    <t>20230024057519150</t>
  </si>
  <si>
    <t>20230024057552150</t>
  </si>
  <si>
    <t>20230024057554150</t>
  </si>
  <si>
    <t>20230024057564150</t>
  </si>
  <si>
    <t>20230024057566150</t>
  </si>
  <si>
    <t>20230024057570150</t>
  </si>
  <si>
    <t>20230024057588150</t>
  </si>
  <si>
    <t>20230024057601150</t>
  </si>
  <si>
    <t>20230024057604150</t>
  </si>
  <si>
    <t>20230024057649150</t>
  </si>
  <si>
    <t>Субвенции бюджетам муниципальных образований на организацию отдыха детей в каникулярное время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</si>
  <si>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20230029000000150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</si>
  <si>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</si>
  <si>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20230029050000150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</si>
  <si>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</si>
  <si>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20235118000000150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</si>
  <si>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</si>
  <si>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20235118050000150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</si>
  <si>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</si>
  <si>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20235120000000150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</si>
  <si>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</si>
  <si>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20235120050000150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</si>
  <si>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</si>
  <si>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20240000000000150</t>
  </si>
  <si>
    <t>Иные межбюджетные трансферты</t>
  </si>
  <si>
    <t>20240014000000150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</si>
  <si>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</si>
  <si>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20240014050000150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</si>
  <si>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</si>
  <si>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20240014050001150</t>
  </si>
  <si>
    <t>Прочие безвозмездные поступления в бюджеты муниципальных районов от бюджетов поселений в части переданных полномочий по организации исполнения бюджета поселения и контроль за исполнением бюджета поселения</t>
  </si>
  <si>
    <t>20240014050002150</t>
  </si>
  <si>
    <t>Прочие безвозмездные поступления в бюджеты муниципальных районов от бюджетов поселений в части переданных полномочий в области культуры, молодежи и спорта</t>
  </si>
  <si>
    <t>20240014050003150</t>
  </si>
  <si>
    <t>Прочие безвозмездные поступления в бюджеты муниципальных районов от бюджетов поселений в части переданных полномочий в области мобилизационной подготовки</t>
  </si>
  <si>
    <t>20240014050004150</t>
  </si>
  <si>
    <t>Прочие безвозмездные поступления в бюджеты муниципальных районов от бюджетов поселений в части переданных полномочий по формированию и размещению муниципального заказа на поставку товаров, выполнение работ, оказание услуг</t>
  </si>
  <si>
    <t>20240014050006150</t>
  </si>
  <si>
    <t>Прочие безвозмездные поступления в бюджеты муниципальных районов от бюджетов поселений в части передаваемых полномочий по осуществлению внешнего муниципального финансового контроля</t>
  </si>
  <si>
    <t>20240014050007150</t>
  </si>
  <si>
    <t>Прочие безвозмездные поступления в бюджеты муниципальных районов от бюджетов поселений в части передаваемых полномочий в области физкультуры и школьного спорта</t>
  </si>
  <si>
    <t>20249999000000150</t>
  </si>
  <si>
    <t>Прочие межбюджетные трансферты, передаваемые бюджетам</t>
  </si>
  <si>
    <t>20249999050000150</t>
  </si>
  <si>
    <t>Прочие межбюджетные трансферты, передаваемые бюджетам муниципальных районов</t>
  </si>
  <si>
    <t>20249999055519150</t>
  </si>
  <si>
    <t>Поддержка отрасли культуры в рамках подпрограммы "Обеспечение реализации государственной программы и прочие мероприятия" государственной программы Красноярского края "Развитие культуры и туризма"</t>
  </si>
  <si>
    <t>20400000000000000</t>
  </si>
  <si>
    <t>БЕЗВОЗМЕЗДНЫЕ ПОСТУПЛЕНИЯ ОТ НЕГОСУДАРСТВЕННЫХ ОРГАНИЗАЦИЙ</t>
  </si>
  <si>
    <t>20405000050000150</t>
  </si>
  <si>
    <t>Безвозмездные поступления от негосударственных организаций в бюджеты муниципальных районов</t>
  </si>
  <si>
    <t>20405020050000150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</si>
  <si>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</si>
  <si>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21800000000000000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</si>
  <si>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</si>
  <si>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21800000000000150</t>
  </si>
  <si>
    <t>21800000050000150</t>
  </si>
  <si>
    <t>21805000050000150</t>
  </si>
  <si>
    <t>Доходы бюджетов муниципальных районов от возврата организациями остатков субсидий прошлых лет</t>
  </si>
  <si>
    <t>21805010050000150</t>
  </si>
  <si>
    <t>Доходы бюджетов муниципальных районов от возврата бюджетными учреждениями остатков субсидий прошлых лет</t>
  </si>
  <si>
    <t>21900000000000000</t>
  </si>
  <si>
    <t>ВОЗВРАТ ОСТАТКОВ СУБСИДИЙ, СУБВЕНЦИЙ И ИНЫХ МЕЖБЮДЖЕТНЫХ ТРАНСФЕРТОВ, ИМЕЮЩИХ ЦЕЛЕВОЕ НАЗНАЧЕНИЕ, ПРОШЛЫХ ЛЕТ</t>
  </si>
  <si>
    <t>21900000050000150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</si>
  <si>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</si>
  <si>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</si>
  <si>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</si>
  <si>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</si>
  <si>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</si>
  <si>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</si>
  <si>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</si>
  <si>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</si>
  <si>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</si>
  <si>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</si>
  <si>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учреждений), сум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</si>
  <si>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</si>
  <si>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</si>
  <si>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</si>
  <si>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</si>
  <si>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</si>
  <si>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</si>
  <si>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</si>
  <si>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(сумма платежа (перерасчеты, недоимка и задолженность по соот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</si>
  <si>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</si>
  <si>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128,129, 129.1, 129.4, 132, 133, 134, 135, 135.1, 135.2 Налогового кодекса Росси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</si>
  <si>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 (федеральные государственные органы, Банк России, органы управления го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</si>
  <si>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</si>
  <si>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(федеральные государственные органы, Банк России, органы управления гос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</si>
  <si>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 (федеральные государственные органы, Банк России, органы управления госуда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</si>
  <si>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(федеральные государственные органы, Банк Ро</t>
  </si>
  <si>
    <t>Прочие поступления от денежных взысканий (штрафов) и иных сумм в возмещение ущерба, зачисляемые в бюджеты муниципальных районов (федеральные государственные органы, Банк России, органы управления государственными внебюджетными фондами Российской Федерации</t>
  </si>
  <si>
    <t xml:space="preserve">Субсидии бюджетам муниципальных образований на обустройство и восстановление воинских захоронений в рамках подпрограммы "Поддержка муниципальных проектов по благоустройству территорий и повышению активности населения в решении вопросов местного значения" 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</si>
  <si>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непрограммных расходо</t>
  </si>
  <si>
    <t>Средства на повышение минимальных размеров окладов (должностных окладов), ставок заработной платы работников бюджетной сферы края, которым предоставляется региональная выплата, и выплату заработной платы отдельным категориям работников бюджетной сферы кра</t>
  </si>
  <si>
    <t>Субсидии бюджетам муниципальных образований Красноярского края на частичное финансирование (возмещение) расходов на персональные выплаты, устанавливаемые в целях повышения оплаты труда молодым специалистам, на персональные выплаты, устанавливаемые с учето</t>
  </si>
  <si>
    <t>Средства на повышение с 1 октября 2019 года размеров оплаты труда водителей автобусов, осуществляющих перевозку обучающихся, в муниципальных учреждениях и работников, относящихся к отдельным должностям (профессиям) работников (рабочих) культуры, в муницип</t>
  </si>
  <si>
    <t>Средства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</t>
  </si>
  <si>
    <t xml:space="preserve"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</si>
  <si>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</t>
  </si>
  <si>
    <t>Средства на увеличение размеров оплаты труда работников учреждений культуры, подведомственных муниципальным органам управления в области культуры, по министерству финансов Красноярского края в рамках непрограммных расходов отдельных органов исполнительной</t>
  </si>
  <si>
    <t>Государственная поддержка художественных народных ремесел и декоративно-прикладного искусства на территории Красноярского края в рамках подпрограммы "Поддержка искусства и народного творчества" государственной программы Красноярского края "Развитие культу</t>
  </si>
  <si>
    <t>Субсидии бюджетам муниципальных образований края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</si>
  <si>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«Предупреждение, спасение, помощь населе</t>
  </si>
  <si>
    <t>Субсидии бюджетам муниципальных районов и городских округов Красноярского края на устройство плоскостных спортивных сооружений в сельской местности в рамках подпрограммы "Развитие массовой физической культуры и спорта" государственной программы Красноярск</t>
  </si>
  <si>
    <t>Субсидии бюджетам муниципальных образований на развитие системы патриотического воспитания в рамках деятельности муниципальных молодежных центров в рамках подпрограммы "Патриотическое воспитание молодежи" государственной программы Красноярского края "Моло</t>
  </si>
  <si>
    <t>Субсидии бюджетам муниципальных образований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в рамках подпрограммы "Стимулирование жилищ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</si>
  <si>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реализации государственной программы и прочие мероприятия» государственной программы Кра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</si>
  <si>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«Повышение безопасности дорожного движения» государс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</si>
  <si>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</si>
  <si>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</si>
  <si>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«Создание условий для эффективного и ответственного управления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</si>
  <si>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</t>
  </si>
  <si>
    <t>Субсидии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</si>
  <si>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подпрограммы "Развитие субъектов малого и среднего предпринимательства" г</t>
  </si>
  <si>
    <t>Субсидии бюджетам муниципальных образований на создание условий для развития услуг связи в малочисленных и труднодоступных населенных пунктах Красноярского края в рамках подпрограммы "Инфраструктура информационного общества и электронного правительства" г</t>
  </si>
  <si>
    <t>Субсидии бюджетам муниципальных образований края на реализацию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</t>
  </si>
  <si>
    <t>Субсидии бюджетам муниципальных образований края для реализации проектов по решению вопросов местного значения сельских поселений в рамках подпрограммы "Поддержка муниципальных проектов по благоустройству территорий и повышению активности населения в реше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</si>
  <si>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"Подд</t>
  </si>
  <si>
    <t>Субвенции бюджетам муниципальных образований на финансирование расходов по социальному обслуживанию граждан, в том числе по предоставлению мер социальной поддержки работникам муниципальных учреждений социального обслуживания (в соответствии с Законом края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</si>
  <si>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подпр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</si>
  <si>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9 декабря 2010 года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</si>
  <si>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</si>
  <si>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</si>
  <si>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</si>
  <si>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17-4294) в рамках подпрог</t>
  </si>
  <si>
    <t xml:space="preserve"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органов </t>
  </si>
  <si>
    <t>Субвенции бюджетам муниципальных районов края на 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 17-4397) в рамках подпрограммы «Обес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</si>
  <si>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 4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</si>
  <si>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</t>
  </si>
  <si>
    <t xml:space="preserve"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</si>
  <si>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</t>
  </si>
  <si>
    <t xml:space="preserve"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</si>
  <si>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 в рамках подпрограммы «Обеспечение доступности платы г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</si>
  <si>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 (в соответствии с Законом края от 29 ноября 2005 года № 16-4081), в рамках подпр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</si>
  <si>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</si>
  <si>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</si>
  <si>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</t>
  </si>
  <si>
    <t>Наименование КФСР</t>
  </si>
  <si>
    <t>Ассигнования 2019 год</t>
  </si>
  <si>
    <t>Расход по ЛС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</si>
  <si>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</si>
  <si>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</si>
  <si>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</si>
  <si>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</si>
  <si>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</si>
  <si>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</si>
  <si>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</si>
  <si>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</si>
  <si>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</si>
  <si>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</si>
  <si>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</si>
  <si>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Другие общегосударственные вопросы</t>
  </si>
  <si>
    <t>Мобилизационная и вневойсковая подготовка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</si>
  <si>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</si>
  <si>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</si>
  <si>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10</t>
  </si>
  <si>
    <t>Обеспечение пожарной безопасности</t>
  </si>
  <si>
    <t>14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</si>
  <si>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</si>
  <si>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</si>
  <si>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08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</si>
  <si>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</si>
  <si>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</si>
  <si>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</si>
  <si>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</si>
  <si>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</si>
  <si>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</si>
  <si>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</si>
  <si>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07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</si>
  <si>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</si>
  <si>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</si>
  <si>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</si>
  <si>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</si>
  <si>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</si>
  <si>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</si>
  <si>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</si>
  <si>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</si>
  <si>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</si>
  <si>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</si>
  <si>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</si>
  <si>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</si>
  <si>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</si>
  <si>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11</t>
  </si>
  <si>
    <t>Массовый спорт</t>
  </si>
  <si>
    <t>Обслуживание государственного внутреннего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</si>
  <si>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</si>
  <si>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</si>
  <si>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Раздел/Подраздел</t>
  </si>
  <si>
    <t>0102</t>
  </si>
  <si>
    <t>0103</t>
  </si>
  <si>
    <t>0104</t>
  </si>
  <si>
    <t>0105</t>
  </si>
  <si>
    <t>0106</t>
  </si>
  <si>
    <t>0112</t>
  </si>
  <si>
    <t>0203</t>
  </si>
  <si>
    <t>0309</t>
  </si>
  <si>
    <t>0310</t>
  </si>
  <si>
    <t>0314</t>
  </si>
  <si>
    <t>0405</t>
  </si>
  <si>
    <t>0408</t>
  </si>
  <si>
    <t>0409</t>
  </si>
  <si>
    <t>0410</t>
  </si>
  <si>
    <t>0412</t>
  </si>
  <si>
    <t>0502</t>
  </si>
  <si>
    <t>0503</t>
  </si>
  <si>
    <t>0505</t>
  </si>
  <si>
    <t>0701</t>
  </si>
  <si>
    <t>0702</t>
  </si>
  <si>
    <t>0703</t>
  </si>
  <si>
    <t>0707</t>
  </si>
  <si>
    <t>0709</t>
  </si>
  <si>
    <t>0801</t>
  </si>
  <si>
    <t>0804</t>
  </si>
  <si>
    <t>0909</t>
  </si>
  <si>
    <t>1001</t>
  </si>
  <si>
    <t>1002</t>
  </si>
  <si>
    <t>1003</t>
  </si>
  <si>
    <t>1004</t>
  </si>
  <si>
    <t>1006</t>
  </si>
  <si>
    <t>1102</t>
  </si>
  <si>
    <t>1301</t>
  </si>
  <si>
    <t>1401</t>
  </si>
  <si>
    <t>1403</t>
  </si>
  <si>
    <t>ДОХОДЫ</t>
  </si>
  <si>
    <t>ИСПОЛНЕНИЕ РАЙОННОГО БЮДЖЕТА НА 01.01.2020</t>
  </si>
  <si>
    <t>РАСХОДЫ</t>
  </si>
  <si>
    <t>ДЕФИЦИТ РАЙОННОГО БЮДЖЕТА</t>
  </si>
  <si>
    <t>ИСТОЧНИКИ ВНУТРЕННЕГО ФИНАНСИРОВАНИЯ ДЕФИЦИТА РАЙОННОГО БЮДЖЕТА</t>
  </si>
  <si>
    <t>094   01   02   00   00   00   0000   000</t>
  </si>
  <si>
    <t>Кредиты от кредитных организаций в валюте Российской Федерации</t>
  </si>
  <si>
    <t>094   01   02   00   00   00   0000   700</t>
  </si>
  <si>
    <t>Получение кредитов от кредитных организаций в валюте Российской Федерации</t>
  </si>
  <si>
    <t>094   01   02   00   00   05   0000   710</t>
  </si>
  <si>
    <t>Получение кредитов от кредитных организаций бюджетом муниципального района в валюте Российской Федерации</t>
  </si>
  <si>
    <t>094   01   02   00   00   00   0000   800</t>
  </si>
  <si>
    <t>Погашение кредитов, предоставленных кредитными организациями в валюте Российской Федерации</t>
  </si>
  <si>
    <t>094   01   02   00   00   05   0000   810</t>
  </si>
  <si>
    <t>Погашение бюджетом муниципального района кредитов, предоставленных кредитными организациями в валюте Российской Федерации</t>
  </si>
  <si>
    <t>094   01   03   00   00   00   0000   000</t>
  </si>
  <si>
    <t>Бюджетные кредиты от других бюджетов бюджетной системы Российской Федерации</t>
  </si>
  <si>
    <t>094   01   03   00   00   00   0000   700</t>
  </si>
  <si>
    <t>Получение бюджетных кредитов от других бюджетов системы Российской Федерации в валюте Российской Федерации</t>
  </si>
  <si>
    <t>094   01   03   00   00   05   0000   710</t>
  </si>
  <si>
    <t xml:space="preserve">Получение бюджетных кредитов от других бюджетов системы Российской Федерации бюджетом муниципального района  в валюте Российской Федерации  </t>
  </si>
  <si>
    <t>094   01   03   00   00   00   0000   800</t>
  </si>
  <si>
    <t xml:space="preserve">Погашение бюджетных кредитов, полученных от других бюджетов бюджетной системы Российской Федерации  в валюте Российской Федерации  </t>
  </si>
  <si>
    <t>094   01   03   00   00   05   0000   810</t>
  </si>
  <si>
    <t xml:space="preserve">Погашение бюджетом муниципального района кредитов от других бюджетов бюджетной системы Российской Федерации  в валюте Российской Федерации </t>
  </si>
  <si>
    <t>094   01   05   00   00   00   0000   000</t>
  </si>
  <si>
    <t>Изменение остатков средств на счетах по учету средств бюджета</t>
  </si>
  <si>
    <t>094   01   05   00   00   00   0000   500</t>
  </si>
  <si>
    <t>Увеличение остатков средств бюджетов</t>
  </si>
  <si>
    <t>094   01   05   02   00   00   0000   500</t>
  </si>
  <si>
    <t>Увеличение прочих остатков средств бюджетов</t>
  </si>
  <si>
    <t>094   01   05   02   01   00   0000   510</t>
  </si>
  <si>
    <t>Увеличение прочих остатков денежных средств бюджетов</t>
  </si>
  <si>
    <t>094   01   05   02   01   05   0000   510</t>
  </si>
  <si>
    <t>Увеличение прочих остатков денежных средств бюджетов муниципального района</t>
  </si>
  <si>
    <t>094   01   05   00   00   00   0000   600</t>
  </si>
  <si>
    <t>Уменьшение остатков средств бюджетов</t>
  </si>
  <si>
    <t>094   01   05   02   00   00   0000   600</t>
  </si>
  <si>
    <t>Уменьшение прочих остатков средств бюджетов</t>
  </si>
  <si>
    <t>094   01   05   02   01   00   0000   610</t>
  </si>
  <si>
    <t>Уменьшение прочих остатков денежных средств бюджетов</t>
  </si>
  <si>
    <t>094   01   05   02   01   05   0000   610</t>
  </si>
  <si>
    <t>Уменьшение прочих остатков денежных средств бюджетов муниципального района</t>
  </si>
  <si>
    <t>ИСТОЧНИКИ</t>
  </si>
  <si>
    <t xml:space="preserve">% исполнения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</si>
</sst>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9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8.5"/>
      <name val="MS Sans Serif"/>
    </font>
    <font>
      <b/>
      <sz val="8"/>
      <name val="Arial Narrow"/>
    </font>
    <font>
      <b/>
      <sz val="8"/>
      <name val="MS Sans Serif"/>
    </font>
    <font>
      <b/>
      <sz val="8"/>
      <name val="Arial Cyr"/>
    </font>
    <font>
      <sz val="8"/>
      <name val="Arial Cy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49" fontId="2" fillId="0" borderId="1" xfId="1" applyNumberFormat="1" applyFont="1" applyBorder="1" applyAlignment="1" applyProtection="1">
      <alignment horizontal="center" vertical="center" wrapText="1"/>
    </xf>
    <xf numFmtId="49" fontId="2" fillId="0" borderId="1" xfId="1" applyNumberFormat="1" applyFont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49" fontId="3" fillId="0" borderId="1" xfId="1" applyNumberFormat="1" applyFont="1" applyBorder="1" applyAlignment="1" applyProtection="1">
      <alignment horizontal="center" vertical="top" wrapText="1"/>
    </xf>
    <xf numFmtId="49" fontId="3" fillId="0" borderId="1" xfId="1" applyNumberFormat="1" applyFont="1" applyBorder="1" applyAlignment="1" applyProtection="1">
      <alignment horizontal="left" vertical="top" wrapText="1"/>
    </xf>
    <xf numFmtId="4" fontId="3" fillId="0" borderId="1" xfId="1" applyNumberFormat="1" applyFont="1" applyBorder="1" applyAlignment="1" applyProtection="1">
      <alignment horizontal="right" vertical="top" wrapText="1"/>
    </xf>
    <xf numFmtId="164" fontId="3" fillId="0" borderId="1" xfId="1" applyNumberFormat="1" applyFont="1" applyBorder="1" applyAlignment="1" applyProtection="1">
      <alignment horizontal="left" vertical="top" wrapText="1"/>
    </xf>
    <xf numFmtId="49" fontId="4" fillId="0" borderId="1" xfId="1" applyNumberFormat="1" applyFont="1" applyBorder="1" applyAlignment="1" applyProtection="1">
      <alignment horizontal="center" vertical="top"/>
    </xf>
    <xf numFmtId="49" fontId="3" fillId="0" borderId="1" xfId="1" applyNumberFormat="1" applyFont="1" applyBorder="1" applyAlignment="1" applyProtection="1">
      <alignment horizontal="left" vertical="top"/>
    </xf>
    <xf numFmtId="4" fontId="3" fillId="0" borderId="1" xfId="1" applyNumberFormat="1" applyFont="1" applyBorder="1" applyAlignment="1" applyProtection="1">
      <alignment horizontal="right" vertical="top"/>
    </xf>
    <xf numFmtId="4" fontId="5" fillId="0" borderId="2" xfId="1" applyNumberFormat="1" applyFont="1" applyBorder="1" applyAlignment="1" applyProtection="1">
      <alignment horizontal="right" vertical="center" wrapText="1"/>
    </xf>
    <xf numFmtId="4" fontId="6" fillId="0" borderId="3" xfId="1" applyNumberFormat="1" applyFont="1" applyBorder="1" applyAlignment="1" applyProtection="1">
      <alignment horizontal="right" vertical="center" wrapText="1"/>
    </xf>
    <xf numFmtId="4" fontId="5" fillId="0" borderId="2" xfId="1" applyNumberFormat="1" applyFont="1" applyBorder="1" applyAlignment="1" applyProtection="1">
      <alignment horizontal="right"/>
    </xf>
    <xf numFmtId="49" fontId="2" fillId="0" borderId="4" xfId="1" applyNumberFormat="1" applyFont="1" applyBorder="1" applyAlignment="1" applyProtection="1">
      <alignment horizontal="center" vertical="center" wrapText="1"/>
    </xf>
    <xf numFmtId="49" fontId="5" fillId="0" borderId="5" xfId="1" applyNumberFormat="1" applyFont="1" applyBorder="1" applyAlignment="1" applyProtection="1">
      <alignment horizontal="left" vertical="center" wrapText="1"/>
    </xf>
    <xf numFmtId="49" fontId="6" fillId="0" borderId="6" xfId="1" applyNumberFormat="1" applyFont="1" applyBorder="1" applyAlignment="1" applyProtection="1">
      <alignment horizontal="left" vertical="center" wrapText="1"/>
    </xf>
    <xf numFmtId="49" fontId="5" fillId="0" borderId="5" xfId="1" applyNumberFormat="1" applyFont="1" applyBorder="1" applyAlignment="1" applyProtection="1">
      <alignment horizontal="left"/>
    </xf>
    <xf numFmtId="0" fontId="0" fillId="0" borderId="0" xfId="0" applyBorder="1"/>
    <xf numFmtId="49" fontId="2" fillId="0" borderId="0" xfId="1" applyNumberFormat="1" applyFont="1" applyBorder="1" applyAlignment="1" applyProtection="1">
      <alignment horizontal="center" vertical="center" wrapText="1"/>
    </xf>
    <xf numFmtId="49" fontId="5" fillId="0" borderId="0" xfId="1" applyNumberFormat="1" applyFont="1" applyBorder="1" applyAlignment="1" applyProtection="1">
      <alignment horizontal="left" vertical="center" wrapText="1"/>
    </xf>
    <xf numFmtId="49" fontId="6" fillId="0" borderId="0" xfId="1" applyNumberFormat="1" applyFont="1" applyBorder="1" applyAlignment="1" applyProtection="1">
      <alignment horizontal="left" vertical="center" wrapText="1"/>
    </xf>
    <xf numFmtId="49" fontId="5" fillId="0" borderId="0" xfId="1" applyNumberFormat="1" applyFont="1" applyBorder="1" applyAlignment="1" applyProtection="1">
      <alignment horizontal="left"/>
    </xf>
    <xf numFmtId="49" fontId="5" fillId="0" borderId="1" xfId="1" applyNumberFormat="1" applyFont="1" applyBorder="1" applyAlignment="1" applyProtection="1">
      <alignment horizontal="left" vertical="center" wrapText="1"/>
    </xf>
    <xf numFmtId="49" fontId="6" fillId="0" borderId="1" xfId="1" applyNumberFormat="1" applyFont="1" applyBorder="1" applyAlignment="1" applyProtection="1">
      <alignment horizontal="left" vertical="center" wrapText="1"/>
    </xf>
    <xf numFmtId="49" fontId="5" fillId="0" borderId="1" xfId="1" applyNumberFormat="1" applyFont="1" applyBorder="1" applyAlignment="1" applyProtection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0" fillId="0" borderId="1" xfId="0" applyBorder="1"/>
    <xf numFmtId="4" fontId="0" fillId="0" borderId="1" xfId="0" applyNumberFormat="1" applyBorder="1"/>
    <xf numFmtId="2" fontId="8" fillId="0" borderId="4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2" fontId="0" fillId="0" borderId="1" xfId="0" applyNumberFormat="1" applyBorder="1"/>
    <xf numFmtId="2" fontId="0" fillId="0" borderId="4" xfId="0" applyNumberFormat="1" applyBorder="1"/>
    <xf numFmtId="169" fontId="0" fillId="0" borderId="1" xfId="0" applyNumberFormat="1" applyBorder="1"/>
    <xf numFmtId="49" fontId="2" fillId="0" borderId="7" xfId="1" applyNumberFormat="1" applyFont="1" applyBorder="1" applyAlignment="1" applyProtection="1">
      <alignment horizontal="center" vertical="center" wrapText="1"/>
    </xf>
    <xf numFmtId="4" fontId="5" fillId="0" borderId="8" xfId="1" applyNumberFormat="1" applyFont="1" applyBorder="1" applyAlignment="1" applyProtection="1">
      <alignment horizontal="right" vertical="center" wrapText="1"/>
    </xf>
    <xf numFmtId="4" fontId="6" fillId="0" borderId="9" xfId="1" applyNumberFormat="1" applyFont="1" applyBorder="1" applyAlignment="1" applyProtection="1">
      <alignment horizontal="right" vertical="center" wrapText="1"/>
    </xf>
    <xf numFmtId="4" fontId="5" fillId="0" borderId="8" xfId="1" applyNumberFormat="1" applyFont="1" applyBorder="1" applyAlignment="1" applyProtection="1">
      <alignment horizontal="righ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00"/>
  <sheetViews>
    <sheetView tabSelected="1" workbookViewId="0">
      <selection activeCell="F281" sqref="F281"/>
    </sheetView>
  </sheetViews>
  <sheetFormatPr defaultRowHeight="15" x14ac:dyDescent="0.25"/>
  <cols>
    <col min="3" max="3" width="26.42578125" style="3" customWidth="1"/>
    <col min="4" max="4" width="37" style="3" customWidth="1"/>
    <col min="5" max="5" width="15.7109375" style="3" customWidth="1"/>
    <col min="6" max="6" width="14.85546875" style="3" customWidth="1"/>
    <col min="7" max="7" width="11.5703125" bestFit="1" customWidth="1"/>
  </cols>
  <sheetData>
    <row r="2" spans="3:7" x14ac:dyDescent="0.25">
      <c r="C2" s="26" t="s">
        <v>502</v>
      </c>
      <c r="D2" s="26"/>
      <c r="E2" s="26"/>
      <c r="F2" s="26"/>
    </row>
    <row r="3" spans="3:7" x14ac:dyDescent="0.25">
      <c r="C3" s="27"/>
      <c r="D3" s="27"/>
      <c r="E3" s="27"/>
      <c r="F3" s="27"/>
    </row>
    <row r="4" spans="3:7" x14ac:dyDescent="0.25">
      <c r="C4"/>
      <c r="D4" s="26" t="s">
        <v>501</v>
      </c>
      <c r="E4" s="26"/>
      <c r="F4"/>
    </row>
    <row r="5" spans="3:7" x14ac:dyDescent="0.25">
      <c r="C5"/>
      <c r="E5"/>
      <c r="F5"/>
    </row>
    <row r="7" spans="3:7" ht="45" x14ac:dyDescent="0.25">
      <c r="C7" s="2" t="s">
        <v>0</v>
      </c>
      <c r="D7" s="2" t="s">
        <v>1</v>
      </c>
      <c r="E7" s="2" t="s">
        <v>2</v>
      </c>
      <c r="F7" s="2" t="s">
        <v>3</v>
      </c>
      <c r="G7" s="32" t="s">
        <v>545</v>
      </c>
    </row>
    <row r="8" spans="3:7" x14ac:dyDescent="0.25">
      <c r="C8" s="4" t="s">
        <v>4</v>
      </c>
      <c r="D8" s="5" t="s">
        <v>5</v>
      </c>
      <c r="E8" s="6">
        <v>149594544.09999999</v>
      </c>
      <c r="F8" s="6">
        <v>151022625.61000001</v>
      </c>
      <c r="G8" s="35">
        <f>F8/E8*100</f>
        <v>100.95463475529255</v>
      </c>
    </row>
    <row r="9" spans="3:7" x14ac:dyDescent="0.25">
      <c r="C9" s="4" t="s">
        <v>6</v>
      </c>
      <c r="D9" s="5" t="s">
        <v>7</v>
      </c>
      <c r="E9" s="6">
        <v>132266800</v>
      </c>
      <c r="F9" s="6">
        <v>133424817.73999999</v>
      </c>
      <c r="G9" s="35">
        <f t="shared" ref="G9:G72" si="0">F9/E9*100</f>
        <v>100.87551656197927</v>
      </c>
    </row>
    <row r="10" spans="3:7" x14ac:dyDescent="0.25">
      <c r="C10" s="4" t="s">
        <v>8</v>
      </c>
      <c r="D10" s="5" t="s">
        <v>9</v>
      </c>
      <c r="E10" s="6">
        <v>8106200</v>
      </c>
      <c r="F10" s="6">
        <v>8714151.2599999998</v>
      </c>
      <c r="G10" s="35">
        <f t="shared" si="0"/>
        <v>107.49983050011103</v>
      </c>
    </row>
    <row r="11" spans="3:7" ht="38.25" x14ac:dyDescent="0.25">
      <c r="C11" s="4" t="s">
        <v>10</v>
      </c>
      <c r="D11" s="5" t="s">
        <v>11</v>
      </c>
      <c r="E11" s="6">
        <v>8106200</v>
      </c>
      <c r="F11" s="6">
        <v>8714151.2599999998</v>
      </c>
      <c r="G11" s="35">
        <f t="shared" si="0"/>
        <v>107.49983050011103</v>
      </c>
    </row>
    <row r="12" spans="3:7" ht="51" x14ac:dyDescent="0.25">
      <c r="C12" s="4" t="s">
        <v>12</v>
      </c>
      <c r="D12" s="5" t="s">
        <v>13</v>
      </c>
      <c r="E12" s="6">
        <v>2575000</v>
      </c>
      <c r="F12" s="6">
        <v>2564553.81</v>
      </c>
      <c r="G12" s="35">
        <f t="shared" si="0"/>
        <v>99.594322718446605</v>
      </c>
    </row>
    <row r="13" spans="3:7" ht="76.5" x14ac:dyDescent="0.25">
      <c r="C13" s="4" t="s">
        <v>14</v>
      </c>
      <c r="D13" s="5" t="s">
        <v>15</v>
      </c>
      <c r="E13" s="6">
        <v>2575000</v>
      </c>
      <c r="F13" s="6">
        <v>2564248.9300000002</v>
      </c>
      <c r="G13" s="35">
        <f t="shared" si="0"/>
        <v>99.582482718446613</v>
      </c>
    </row>
    <row r="14" spans="3:7" ht="51" x14ac:dyDescent="0.25">
      <c r="C14" s="4" t="s">
        <v>16</v>
      </c>
      <c r="D14" s="5" t="s">
        <v>17</v>
      </c>
      <c r="E14" s="6">
        <v>0</v>
      </c>
      <c r="F14" s="6">
        <v>227.91</v>
      </c>
      <c r="G14" s="35">
        <v>0</v>
      </c>
    </row>
    <row r="15" spans="3:7" ht="76.5" x14ac:dyDescent="0.25">
      <c r="C15" s="4" t="s">
        <v>18</v>
      </c>
      <c r="D15" s="5" t="s">
        <v>19</v>
      </c>
      <c r="E15" s="6">
        <v>0</v>
      </c>
      <c r="F15" s="6">
        <v>76.97</v>
      </c>
      <c r="G15" s="35">
        <v>0</v>
      </c>
    </row>
    <row r="16" spans="3:7" ht="51" x14ac:dyDescent="0.25">
      <c r="C16" s="4" t="s">
        <v>20</v>
      </c>
      <c r="D16" s="5" t="s">
        <v>21</v>
      </c>
      <c r="E16" s="6">
        <v>5531200</v>
      </c>
      <c r="F16" s="6">
        <v>6149597.4500000002</v>
      </c>
      <c r="G16" s="35">
        <f t="shared" si="0"/>
        <v>111.1801679563205</v>
      </c>
    </row>
    <row r="17" spans="3:7" ht="76.5" x14ac:dyDescent="0.25">
      <c r="C17" s="4" t="s">
        <v>22</v>
      </c>
      <c r="D17" s="5" t="s">
        <v>23</v>
      </c>
      <c r="E17" s="6">
        <v>5531200</v>
      </c>
      <c r="F17" s="6">
        <v>6149597.4500000002</v>
      </c>
      <c r="G17" s="35">
        <f t="shared" si="0"/>
        <v>111.1801679563205</v>
      </c>
    </row>
    <row r="18" spans="3:7" x14ac:dyDescent="0.25">
      <c r="C18" s="4" t="s">
        <v>24</v>
      </c>
      <c r="D18" s="5" t="s">
        <v>25</v>
      </c>
      <c r="E18" s="6">
        <v>124160600</v>
      </c>
      <c r="F18" s="6">
        <v>124710666.48</v>
      </c>
      <c r="G18" s="35">
        <f t="shared" si="0"/>
        <v>100.44302820701576</v>
      </c>
    </row>
    <row r="19" spans="3:7" ht="76.5" x14ac:dyDescent="0.25">
      <c r="C19" s="4" t="s">
        <v>26</v>
      </c>
      <c r="D19" s="7" t="s">
        <v>346</v>
      </c>
      <c r="E19" s="6">
        <v>123999900</v>
      </c>
      <c r="F19" s="6">
        <v>124546989.45</v>
      </c>
      <c r="G19" s="35">
        <f t="shared" si="0"/>
        <v>100.44120152516251</v>
      </c>
    </row>
    <row r="20" spans="3:7" ht="76.5" x14ac:dyDescent="0.25">
      <c r="C20" s="4" t="s">
        <v>27</v>
      </c>
      <c r="D20" s="7" t="s">
        <v>346</v>
      </c>
      <c r="E20" s="6">
        <v>123999900</v>
      </c>
      <c r="F20" s="6">
        <v>124485349.5</v>
      </c>
      <c r="G20" s="35">
        <f t="shared" si="0"/>
        <v>100.39149184797729</v>
      </c>
    </row>
    <row r="21" spans="3:7" ht="76.5" x14ac:dyDescent="0.25">
      <c r="C21" s="4" t="s">
        <v>28</v>
      </c>
      <c r="D21" s="7" t="s">
        <v>346</v>
      </c>
      <c r="E21" s="6">
        <v>0</v>
      </c>
      <c r="F21" s="6">
        <v>37568.620000000003</v>
      </c>
      <c r="G21" s="35">
        <v>0</v>
      </c>
    </row>
    <row r="22" spans="3:7" ht="76.5" x14ac:dyDescent="0.25">
      <c r="C22" s="4" t="s">
        <v>29</v>
      </c>
      <c r="D22" s="7" t="s">
        <v>346</v>
      </c>
      <c r="E22" s="6">
        <v>0</v>
      </c>
      <c r="F22" s="6">
        <v>24071.33</v>
      </c>
      <c r="G22" s="35">
        <v>0</v>
      </c>
    </row>
    <row r="23" spans="3:7" ht="76.5" x14ac:dyDescent="0.25">
      <c r="C23" s="4" t="s">
        <v>30</v>
      </c>
      <c r="D23" s="7" t="s">
        <v>347</v>
      </c>
      <c r="E23" s="6">
        <v>9800</v>
      </c>
      <c r="F23" s="6">
        <v>9094.59</v>
      </c>
      <c r="G23" s="35">
        <f t="shared" si="0"/>
        <v>92.801938775510209</v>
      </c>
    </row>
    <row r="24" spans="3:7" ht="76.5" x14ac:dyDescent="0.25">
      <c r="C24" s="4" t="s">
        <v>31</v>
      </c>
      <c r="D24" s="7" t="s">
        <v>347</v>
      </c>
      <c r="E24" s="6">
        <v>9800</v>
      </c>
      <c r="F24" s="6">
        <v>7299.88</v>
      </c>
      <c r="G24" s="35">
        <f t="shared" si="0"/>
        <v>74.488571428571433</v>
      </c>
    </row>
    <row r="25" spans="3:7" ht="76.5" x14ac:dyDescent="0.25">
      <c r="C25" s="4" t="s">
        <v>32</v>
      </c>
      <c r="D25" s="7" t="s">
        <v>347</v>
      </c>
      <c r="E25" s="6">
        <v>0</v>
      </c>
      <c r="F25" s="6">
        <v>83.41</v>
      </c>
      <c r="G25" s="35">
        <v>0</v>
      </c>
    </row>
    <row r="26" spans="3:7" ht="76.5" x14ac:dyDescent="0.25">
      <c r="C26" s="4" t="s">
        <v>33</v>
      </c>
      <c r="D26" s="7" t="s">
        <v>347</v>
      </c>
      <c r="E26" s="6">
        <v>0</v>
      </c>
      <c r="F26" s="6">
        <v>1711.3</v>
      </c>
      <c r="G26" s="35">
        <v>0</v>
      </c>
    </row>
    <row r="27" spans="3:7" ht="51" x14ac:dyDescent="0.25">
      <c r="C27" s="4" t="s">
        <v>34</v>
      </c>
      <c r="D27" s="5" t="s">
        <v>35</v>
      </c>
      <c r="E27" s="6">
        <v>150900</v>
      </c>
      <c r="F27" s="6">
        <v>154582.44</v>
      </c>
      <c r="G27" s="35">
        <f t="shared" si="0"/>
        <v>102.44031809145129</v>
      </c>
    </row>
    <row r="28" spans="3:7" ht="76.5" x14ac:dyDescent="0.25">
      <c r="C28" s="4" t="s">
        <v>36</v>
      </c>
      <c r="D28" s="5" t="s">
        <v>37</v>
      </c>
      <c r="E28" s="6">
        <v>150900</v>
      </c>
      <c r="F28" s="6">
        <v>148445.92000000001</v>
      </c>
      <c r="G28" s="35">
        <f t="shared" si="0"/>
        <v>98.373704440026515</v>
      </c>
    </row>
    <row r="29" spans="3:7" ht="51" x14ac:dyDescent="0.25">
      <c r="C29" s="4" t="s">
        <v>38</v>
      </c>
      <c r="D29" s="5" t="s">
        <v>39</v>
      </c>
      <c r="E29" s="6">
        <v>0</v>
      </c>
      <c r="F29" s="6">
        <v>2354.64</v>
      </c>
      <c r="G29" s="35">
        <v>0</v>
      </c>
    </row>
    <row r="30" spans="3:7" ht="76.5" x14ac:dyDescent="0.25">
      <c r="C30" s="4" t="s">
        <v>40</v>
      </c>
      <c r="D30" s="5" t="s">
        <v>41</v>
      </c>
      <c r="E30" s="6">
        <v>0</v>
      </c>
      <c r="F30" s="6">
        <v>3781.88</v>
      </c>
      <c r="G30" s="35">
        <v>0</v>
      </c>
    </row>
    <row r="31" spans="3:7" x14ac:dyDescent="0.25">
      <c r="C31" s="4" t="s">
        <v>42</v>
      </c>
      <c r="D31" s="5" t="s">
        <v>43</v>
      </c>
      <c r="E31" s="6">
        <v>2049300</v>
      </c>
      <c r="F31" s="6">
        <v>2065319.06</v>
      </c>
      <c r="G31" s="35">
        <f t="shared" si="0"/>
        <v>100.7816844776265</v>
      </c>
    </row>
    <row r="32" spans="3:7" ht="25.5" x14ac:dyDescent="0.25">
      <c r="C32" s="4" t="s">
        <v>44</v>
      </c>
      <c r="D32" s="5" t="s">
        <v>45</v>
      </c>
      <c r="E32" s="6">
        <v>1985000</v>
      </c>
      <c r="F32" s="6">
        <v>2001567.91</v>
      </c>
      <c r="G32" s="35">
        <f t="shared" si="0"/>
        <v>100.83465541561711</v>
      </c>
    </row>
    <row r="33" spans="3:7" ht="25.5" x14ac:dyDescent="0.25">
      <c r="C33" s="4" t="s">
        <v>46</v>
      </c>
      <c r="D33" s="5" t="s">
        <v>45</v>
      </c>
      <c r="E33" s="6">
        <v>1985000</v>
      </c>
      <c r="F33" s="6">
        <v>2001567.23</v>
      </c>
      <c r="G33" s="35">
        <f t="shared" si="0"/>
        <v>100.83462115869017</v>
      </c>
    </row>
    <row r="34" spans="3:7" ht="63.75" x14ac:dyDescent="0.25">
      <c r="C34" s="4" t="s">
        <v>47</v>
      </c>
      <c r="D34" s="5" t="s">
        <v>48</v>
      </c>
      <c r="E34" s="6">
        <v>1985000</v>
      </c>
      <c r="F34" s="6">
        <v>1983262.17</v>
      </c>
      <c r="G34" s="35">
        <f t="shared" si="0"/>
        <v>99.912451889168764</v>
      </c>
    </row>
    <row r="35" spans="3:7" ht="38.25" x14ac:dyDescent="0.25">
      <c r="C35" s="4" t="s">
        <v>49</v>
      </c>
      <c r="D35" s="5" t="s">
        <v>50</v>
      </c>
      <c r="E35" s="6">
        <v>0</v>
      </c>
      <c r="F35" s="6">
        <v>9220.86</v>
      </c>
      <c r="G35" s="35">
        <v>0</v>
      </c>
    </row>
    <row r="36" spans="3:7" ht="63.75" x14ac:dyDescent="0.25">
      <c r="C36" s="4" t="s">
        <v>51</v>
      </c>
      <c r="D36" s="5" t="s">
        <v>52</v>
      </c>
      <c r="E36" s="6">
        <v>0</v>
      </c>
      <c r="F36" s="6">
        <v>9084.2000000000007</v>
      </c>
      <c r="G36" s="35">
        <v>0</v>
      </c>
    </row>
    <row r="37" spans="3:7" ht="38.25" x14ac:dyDescent="0.25">
      <c r="C37" s="4" t="s">
        <v>53</v>
      </c>
      <c r="D37" s="5" t="s">
        <v>54</v>
      </c>
      <c r="E37" s="6">
        <v>0</v>
      </c>
      <c r="F37" s="6">
        <v>0.68</v>
      </c>
      <c r="G37" s="35">
        <v>0</v>
      </c>
    </row>
    <row r="38" spans="3:7" ht="51" x14ac:dyDescent="0.25">
      <c r="C38" s="4" t="s">
        <v>55</v>
      </c>
      <c r="D38" s="5" t="s">
        <v>56</v>
      </c>
      <c r="E38" s="6">
        <v>0</v>
      </c>
      <c r="F38" s="6">
        <v>0.68</v>
      </c>
      <c r="G38" s="35">
        <v>0</v>
      </c>
    </row>
    <row r="39" spans="3:7" x14ac:dyDescent="0.25">
      <c r="C39" s="4" t="s">
        <v>57</v>
      </c>
      <c r="D39" s="5" t="s">
        <v>58</v>
      </c>
      <c r="E39" s="6">
        <v>58000</v>
      </c>
      <c r="F39" s="6">
        <v>57616.79</v>
      </c>
      <c r="G39" s="35">
        <f t="shared" si="0"/>
        <v>99.339293103448284</v>
      </c>
    </row>
    <row r="40" spans="3:7" x14ac:dyDescent="0.25">
      <c r="C40" s="4" t="s">
        <v>59</v>
      </c>
      <c r="D40" s="5" t="s">
        <v>58</v>
      </c>
      <c r="E40" s="6">
        <v>58000</v>
      </c>
      <c r="F40" s="6">
        <v>57616.79</v>
      </c>
      <c r="G40" s="35">
        <f t="shared" si="0"/>
        <v>99.339293103448284</v>
      </c>
    </row>
    <row r="41" spans="3:7" ht="51" x14ac:dyDescent="0.25">
      <c r="C41" s="4" t="s">
        <v>60</v>
      </c>
      <c r="D41" s="5" t="s">
        <v>61</v>
      </c>
      <c r="E41" s="6">
        <v>58000</v>
      </c>
      <c r="F41" s="6">
        <v>55311.05</v>
      </c>
      <c r="G41" s="35">
        <f t="shared" si="0"/>
        <v>95.363879310344828</v>
      </c>
    </row>
    <row r="42" spans="3:7" ht="25.5" x14ac:dyDescent="0.25">
      <c r="C42" s="4" t="s">
        <v>62</v>
      </c>
      <c r="D42" s="5" t="s">
        <v>63</v>
      </c>
      <c r="E42" s="6">
        <v>0</v>
      </c>
      <c r="F42" s="6">
        <v>1202.04</v>
      </c>
      <c r="G42" s="35">
        <v>0</v>
      </c>
    </row>
    <row r="43" spans="3:7" ht="51" x14ac:dyDescent="0.25">
      <c r="C43" s="4" t="s">
        <v>64</v>
      </c>
      <c r="D43" s="5" t="s">
        <v>65</v>
      </c>
      <c r="E43" s="6">
        <v>0</v>
      </c>
      <c r="F43" s="6">
        <v>1103.7</v>
      </c>
      <c r="G43" s="35">
        <v>0</v>
      </c>
    </row>
    <row r="44" spans="3:7" ht="25.5" x14ac:dyDescent="0.25">
      <c r="C44" s="4" t="s">
        <v>66</v>
      </c>
      <c r="D44" s="5" t="s">
        <v>67</v>
      </c>
      <c r="E44" s="6">
        <v>6300</v>
      </c>
      <c r="F44" s="6">
        <v>6134.36</v>
      </c>
      <c r="G44" s="35">
        <f t="shared" si="0"/>
        <v>97.370793650793644</v>
      </c>
    </row>
    <row r="45" spans="3:7" ht="51" x14ac:dyDescent="0.25">
      <c r="C45" s="4" t="s">
        <v>68</v>
      </c>
      <c r="D45" s="5" t="s">
        <v>69</v>
      </c>
      <c r="E45" s="6">
        <v>6300</v>
      </c>
      <c r="F45" s="6">
        <v>6134.36</v>
      </c>
      <c r="G45" s="35">
        <f t="shared" si="0"/>
        <v>97.370793650793644</v>
      </c>
    </row>
    <row r="46" spans="3:7" ht="76.5" x14ac:dyDescent="0.25">
      <c r="C46" s="4" t="s">
        <v>70</v>
      </c>
      <c r="D46" s="5" t="s">
        <v>71</v>
      </c>
      <c r="E46" s="6">
        <v>6300</v>
      </c>
      <c r="F46" s="6">
        <v>6233</v>
      </c>
      <c r="G46" s="35">
        <f t="shared" si="0"/>
        <v>98.936507936507937</v>
      </c>
    </row>
    <row r="47" spans="3:7" ht="51" x14ac:dyDescent="0.25">
      <c r="C47" s="4" t="s">
        <v>72</v>
      </c>
      <c r="D47" s="5" t="s">
        <v>73</v>
      </c>
      <c r="E47" s="6">
        <v>0</v>
      </c>
      <c r="F47" s="6">
        <v>-98.64</v>
      </c>
      <c r="G47" s="35">
        <v>0</v>
      </c>
    </row>
    <row r="48" spans="3:7" x14ac:dyDescent="0.25">
      <c r="C48" s="4" t="s">
        <v>74</v>
      </c>
      <c r="D48" s="5" t="s">
        <v>75</v>
      </c>
      <c r="E48" s="6">
        <v>1394000</v>
      </c>
      <c r="F48" s="6">
        <v>1420832.51</v>
      </c>
      <c r="G48" s="35">
        <f t="shared" si="0"/>
        <v>101.92485724533715</v>
      </c>
    </row>
    <row r="49" spans="3:7" ht="38.25" x14ac:dyDescent="0.25">
      <c r="C49" s="4" t="s">
        <v>76</v>
      </c>
      <c r="D49" s="5" t="s">
        <v>77</v>
      </c>
      <c r="E49" s="6">
        <v>1394000</v>
      </c>
      <c r="F49" s="6">
        <v>1420832.51</v>
      </c>
      <c r="G49" s="35">
        <f t="shared" si="0"/>
        <v>101.92485724533715</v>
      </c>
    </row>
    <row r="50" spans="3:7" ht="51" x14ac:dyDescent="0.25">
      <c r="C50" s="4" t="s">
        <v>78</v>
      </c>
      <c r="D50" s="5" t="s">
        <v>79</v>
      </c>
      <c r="E50" s="6">
        <v>1394000</v>
      </c>
      <c r="F50" s="6">
        <v>1420832.51</v>
      </c>
      <c r="G50" s="35">
        <f t="shared" si="0"/>
        <v>101.92485724533715</v>
      </c>
    </row>
    <row r="51" spans="3:7" ht="89.25" x14ac:dyDescent="0.25">
      <c r="C51" s="4" t="s">
        <v>80</v>
      </c>
      <c r="D51" s="7" t="s">
        <v>348</v>
      </c>
      <c r="E51" s="6">
        <v>1394000</v>
      </c>
      <c r="F51" s="6">
        <v>1420832.51</v>
      </c>
      <c r="G51" s="35">
        <f t="shared" si="0"/>
        <v>101.92485724533715</v>
      </c>
    </row>
    <row r="52" spans="3:7" ht="38.25" x14ac:dyDescent="0.25">
      <c r="C52" s="4" t="s">
        <v>81</v>
      </c>
      <c r="D52" s="5" t="s">
        <v>82</v>
      </c>
      <c r="E52" s="6">
        <v>6618800</v>
      </c>
      <c r="F52" s="6">
        <v>6564155.1399999997</v>
      </c>
      <c r="G52" s="35">
        <f t="shared" si="0"/>
        <v>99.17439928687979</v>
      </c>
    </row>
    <row r="53" spans="3:7" ht="76.5" x14ac:dyDescent="0.25">
      <c r="C53" s="4" t="s">
        <v>83</v>
      </c>
      <c r="D53" s="7" t="s">
        <v>349</v>
      </c>
      <c r="E53" s="6">
        <v>6594600</v>
      </c>
      <c r="F53" s="6">
        <v>6542906.3600000003</v>
      </c>
      <c r="G53" s="35">
        <f t="shared" si="0"/>
        <v>99.216121675310106</v>
      </c>
    </row>
    <row r="54" spans="3:7" ht="63.75" x14ac:dyDescent="0.25">
      <c r="C54" s="4" t="s">
        <v>84</v>
      </c>
      <c r="D54" s="5" t="s">
        <v>85</v>
      </c>
      <c r="E54" s="6">
        <v>6264000</v>
      </c>
      <c r="F54" s="6">
        <v>6277236.3799999999</v>
      </c>
      <c r="G54" s="35">
        <f t="shared" si="0"/>
        <v>100.21130874840358</v>
      </c>
    </row>
    <row r="55" spans="3:7" ht="89.25" x14ac:dyDescent="0.25">
      <c r="C55" s="4" t="s">
        <v>86</v>
      </c>
      <c r="D55" s="7" t="s">
        <v>350</v>
      </c>
      <c r="E55" s="6">
        <v>6264000</v>
      </c>
      <c r="F55" s="6">
        <v>6277236.3799999999</v>
      </c>
      <c r="G55" s="35">
        <f t="shared" si="0"/>
        <v>100.21130874840358</v>
      </c>
    </row>
    <row r="56" spans="3:7" ht="89.25" x14ac:dyDescent="0.25">
      <c r="C56" s="4" t="s">
        <v>86</v>
      </c>
      <c r="D56" s="7" t="s">
        <v>350</v>
      </c>
      <c r="E56" s="6">
        <v>6264000</v>
      </c>
      <c r="F56" s="6">
        <v>5922174.04</v>
      </c>
      <c r="G56" s="35">
        <f t="shared" si="0"/>
        <v>94.543008301404853</v>
      </c>
    </row>
    <row r="57" spans="3:7" ht="89.25" x14ac:dyDescent="0.25">
      <c r="C57" s="4" t="s">
        <v>87</v>
      </c>
      <c r="D57" s="7" t="s">
        <v>350</v>
      </c>
      <c r="E57" s="6">
        <v>0</v>
      </c>
      <c r="F57" s="6">
        <v>286940</v>
      </c>
      <c r="G57" s="35">
        <v>0</v>
      </c>
    </row>
    <row r="58" spans="3:7" ht="89.25" x14ac:dyDescent="0.25">
      <c r="C58" s="4" t="s">
        <v>88</v>
      </c>
      <c r="D58" s="7" t="s">
        <v>350</v>
      </c>
      <c r="E58" s="6">
        <v>0</v>
      </c>
      <c r="F58" s="6">
        <v>68122.34</v>
      </c>
      <c r="G58" s="35">
        <v>0</v>
      </c>
    </row>
    <row r="59" spans="3:7" ht="76.5" x14ac:dyDescent="0.25">
      <c r="C59" s="4" t="s">
        <v>89</v>
      </c>
      <c r="D59" s="7" t="s">
        <v>351</v>
      </c>
      <c r="E59" s="6">
        <v>122300</v>
      </c>
      <c r="F59" s="6">
        <v>33777.46</v>
      </c>
      <c r="G59" s="35">
        <f t="shared" si="0"/>
        <v>27.61852820932134</v>
      </c>
    </row>
    <row r="60" spans="3:7" ht="89.25" x14ac:dyDescent="0.25">
      <c r="C60" s="4" t="s">
        <v>90</v>
      </c>
      <c r="D60" s="5" t="s">
        <v>91</v>
      </c>
      <c r="E60" s="6">
        <v>122300</v>
      </c>
      <c r="F60" s="6">
        <v>33777.46</v>
      </c>
      <c r="G60" s="35">
        <f t="shared" si="0"/>
        <v>27.61852820932134</v>
      </c>
    </row>
    <row r="61" spans="3:7" ht="89.25" x14ac:dyDescent="0.25">
      <c r="C61" s="4" t="s">
        <v>90</v>
      </c>
      <c r="D61" s="5" t="s">
        <v>91</v>
      </c>
      <c r="E61" s="6">
        <v>122300</v>
      </c>
      <c r="F61" s="6">
        <v>11194.16</v>
      </c>
      <c r="G61" s="35">
        <f t="shared" si="0"/>
        <v>9.1530335241210139</v>
      </c>
    </row>
    <row r="62" spans="3:7" ht="89.25" x14ac:dyDescent="0.25">
      <c r="C62" s="4" t="s">
        <v>92</v>
      </c>
      <c r="D62" s="7" t="s">
        <v>352</v>
      </c>
      <c r="E62" s="6">
        <v>0</v>
      </c>
      <c r="F62" s="6">
        <v>22583.3</v>
      </c>
      <c r="G62" s="35">
        <v>0</v>
      </c>
    </row>
    <row r="63" spans="3:7" ht="38.25" x14ac:dyDescent="0.25">
      <c r="C63" s="4" t="s">
        <v>93</v>
      </c>
      <c r="D63" s="5" t="s">
        <v>94</v>
      </c>
      <c r="E63" s="6">
        <v>208300</v>
      </c>
      <c r="F63" s="6">
        <v>231892.52</v>
      </c>
      <c r="G63" s="35">
        <f t="shared" si="0"/>
        <v>111.32622179548729</v>
      </c>
    </row>
    <row r="64" spans="3:7" ht="38.25" x14ac:dyDescent="0.25">
      <c r="C64" s="4" t="s">
        <v>95</v>
      </c>
      <c r="D64" s="5" t="s">
        <v>96</v>
      </c>
      <c r="E64" s="6">
        <v>208300</v>
      </c>
      <c r="F64" s="6">
        <v>231892.52</v>
      </c>
      <c r="G64" s="35">
        <f t="shared" si="0"/>
        <v>111.32622179548729</v>
      </c>
    </row>
    <row r="65" spans="3:7" ht="51" x14ac:dyDescent="0.25">
      <c r="C65" s="4" t="s">
        <v>97</v>
      </c>
      <c r="D65" s="5" t="s">
        <v>98</v>
      </c>
      <c r="E65" s="6">
        <v>2600</v>
      </c>
      <c r="F65" s="6">
        <v>2340.71</v>
      </c>
      <c r="G65" s="35">
        <f t="shared" si="0"/>
        <v>90.027307692307687</v>
      </c>
    </row>
    <row r="66" spans="3:7" ht="51" x14ac:dyDescent="0.25">
      <c r="C66" s="4" t="s">
        <v>99</v>
      </c>
      <c r="D66" s="5" t="s">
        <v>100</v>
      </c>
      <c r="E66" s="6">
        <v>2600</v>
      </c>
      <c r="F66" s="6">
        <v>2335.4</v>
      </c>
      <c r="G66" s="35">
        <f t="shared" si="0"/>
        <v>89.823076923076925</v>
      </c>
    </row>
    <row r="67" spans="3:7" ht="89.25" x14ac:dyDescent="0.25">
      <c r="C67" s="4" t="s">
        <v>101</v>
      </c>
      <c r="D67" s="7" t="s">
        <v>353</v>
      </c>
      <c r="E67" s="6">
        <v>2600</v>
      </c>
      <c r="F67" s="6">
        <v>2335.4</v>
      </c>
      <c r="G67" s="35">
        <f t="shared" si="0"/>
        <v>89.823076923076925</v>
      </c>
    </row>
    <row r="68" spans="3:7" ht="51" x14ac:dyDescent="0.25">
      <c r="C68" s="4" t="s">
        <v>102</v>
      </c>
      <c r="D68" s="5" t="s">
        <v>103</v>
      </c>
      <c r="E68" s="6">
        <v>0</v>
      </c>
      <c r="F68" s="6">
        <v>5.31</v>
      </c>
      <c r="G68" s="35">
        <v>0</v>
      </c>
    </row>
    <row r="69" spans="3:7" ht="89.25" x14ac:dyDescent="0.25">
      <c r="C69" s="4" t="s">
        <v>104</v>
      </c>
      <c r="D69" s="7" t="s">
        <v>354</v>
      </c>
      <c r="E69" s="6">
        <v>0</v>
      </c>
      <c r="F69" s="6">
        <v>5.31</v>
      </c>
      <c r="G69" s="35">
        <v>0</v>
      </c>
    </row>
    <row r="70" spans="3:7" ht="89.25" x14ac:dyDescent="0.25">
      <c r="C70" s="4" t="s">
        <v>105</v>
      </c>
      <c r="D70" s="7" t="s">
        <v>355</v>
      </c>
      <c r="E70" s="6">
        <v>21600</v>
      </c>
      <c r="F70" s="6">
        <v>18908.07</v>
      </c>
      <c r="G70" s="35">
        <f t="shared" si="0"/>
        <v>87.53736111111111</v>
      </c>
    </row>
    <row r="71" spans="3:7" ht="89.25" x14ac:dyDescent="0.25">
      <c r="C71" s="4" t="s">
        <v>106</v>
      </c>
      <c r="D71" s="7" t="s">
        <v>356</v>
      </c>
      <c r="E71" s="6">
        <v>21600</v>
      </c>
      <c r="F71" s="6">
        <v>18908.07</v>
      </c>
      <c r="G71" s="35">
        <f t="shared" si="0"/>
        <v>87.53736111111111</v>
      </c>
    </row>
    <row r="72" spans="3:7" ht="76.5" x14ac:dyDescent="0.25">
      <c r="C72" s="4" t="s">
        <v>107</v>
      </c>
      <c r="D72" s="5" t="s">
        <v>108</v>
      </c>
      <c r="E72" s="6">
        <v>21600</v>
      </c>
      <c r="F72" s="6">
        <v>18908.07</v>
      </c>
      <c r="G72" s="35">
        <f t="shared" si="0"/>
        <v>87.53736111111111</v>
      </c>
    </row>
    <row r="73" spans="3:7" ht="25.5" x14ac:dyDescent="0.25">
      <c r="C73" s="4" t="s">
        <v>109</v>
      </c>
      <c r="D73" s="5" t="s">
        <v>110</v>
      </c>
      <c r="E73" s="6">
        <v>3253500</v>
      </c>
      <c r="F73" s="6">
        <v>3318185.82</v>
      </c>
      <c r="G73" s="35">
        <f t="shared" ref="G73:G136" si="1">F73/E73*100</f>
        <v>101.9881917934532</v>
      </c>
    </row>
    <row r="74" spans="3:7" ht="25.5" x14ac:dyDescent="0.25">
      <c r="C74" s="4" t="s">
        <v>111</v>
      </c>
      <c r="D74" s="5" t="s">
        <v>112</v>
      </c>
      <c r="E74" s="6">
        <v>3253500</v>
      </c>
      <c r="F74" s="6">
        <v>3318185.82</v>
      </c>
      <c r="G74" s="35">
        <f t="shared" si="1"/>
        <v>101.9881917934532</v>
      </c>
    </row>
    <row r="75" spans="3:7" ht="25.5" x14ac:dyDescent="0.25">
      <c r="C75" s="4" t="s">
        <v>113</v>
      </c>
      <c r="D75" s="5" t="s">
        <v>114</v>
      </c>
      <c r="E75" s="6">
        <v>780000</v>
      </c>
      <c r="F75" s="6">
        <v>822216.03</v>
      </c>
      <c r="G75" s="35">
        <f t="shared" si="1"/>
        <v>105.41231153846154</v>
      </c>
    </row>
    <row r="76" spans="3:7" ht="63.75" x14ac:dyDescent="0.25">
      <c r="C76" s="4" t="s">
        <v>115</v>
      </c>
      <c r="D76" s="5" t="s">
        <v>116</v>
      </c>
      <c r="E76" s="6">
        <v>780000</v>
      </c>
      <c r="F76" s="6">
        <v>822216.03</v>
      </c>
      <c r="G76" s="35">
        <f t="shared" si="1"/>
        <v>105.41231153846154</v>
      </c>
    </row>
    <row r="77" spans="3:7" ht="25.5" x14ac:dyDescent="0.25">
      <c r="C77" s="4" t="s">
        <v>117</v>
      </c>
      <c r="D77" s="5" t="s">
        <v>118</v>
      </c>
      <c r="E77" s="6">
        <v>13500</v>
      </c>
      <c r="F77" s="6">
        <v>13459.84</v>
      </c>
      <c r="G77" s="35">
        <f t="shared" si="1"/>
        <v>99.702518518518531</v>
      </c>
    </row>
    <row r="78" spans="3:7" ht="63.75" x14ac:dyDescent="0.25">
      <c r="C78" s="4" t="s">
        <v>119</v>
      </c>
      <c r="D78" s="5" t="s">
        <v>120</v>
      </c>
      <c r="E78" s="6">
        <v>13500</v>
      </c>
      <c r="F78" s="6">
        <v>13459.84</v>
      </c>
      <c r="G78" s="35">
        <f t="shared" si="1"/>
        <v>99.702518518518531</v>
      </c>
    </row>
    <row r="79" spans="3:7" ht="25.5" x14ac:dyDescent="0.25">
      <c r="C79" s="4" t="s">
        <v>121</v>
      </c>
      <c r="D79" s="5" t="s">
        <v>122</v>
      </c>
      <c r="E79" s="6">
        <v>2460000</v>
      </c>
      <c r="F79" s="6">
        <v>2482509.9500000002</v>
      </c>
      <c r="G79" s="35">
        <f t="shared" si="1"/>
        <v>100.91503861788618</v>
      </c>
    </row>
    <row r="80" spans="3:7" x14ac:dyDescent="0.25">
      <c r="C80" s="4" t="s">
        <v>123</v>
      </c>
      <c r="D80" s="5" t="s">
        <v>124</v>
      </c>
      <c r="E80" s="6">
        <v>2460000</v>
      </c>
      <c r="F80" s="6">
        <v>2482509.9500000002</v>
      </c>
      <c r="G80" s="35">
        <f t="shared" si="1"/>
        <v>100.91503861788618</v>
      </c>
    </row>
    <row r="81" spans="3:7" ht="51" x14ac:dyDescent="0.25">
      <c r="C81" s="4" t="s">
        <v>125</v>
      </c>
      <c r="D81" s="5" t="s">
        <v>126</v>
      </c>
      <c r="E81" s="6">
        <v>2460000</v>
      </c>
      <c r="F81" s="6">
        <v>2482509.9500000002</v>
      </c>
      <c r="G81" s="35">
        <f t="shared" si="1"/>
        <v>100.91503861788618</v>
      </c>
    </row>
    <row r="82" spans="3:7" ht="25.5" x14ac:dyDescent="0.25">
      <c r="C82" s="4" t="s">
        <v>127</v>
      </c>
      <c r="D82" s="5" t="s">
        <v>128</v>
      </c>
      <c r="E82" s="6">
        <v>1926200</v>
      </c>
      <c r="F82" s="6">
        <v>1887628.42</v>
      </c>
      <c r="G82" s="35">
        <f t="shared" si="1"/>
        <v>97.997529851521122</v>
      </c>
    </row>
    <row r="83" spans="3:7" x14ac:dyDescent="0.25">
      <c r="C83" s="4" t="s">
        <v>129</v>
      </c>
      <c r="D83" s="5" t="s">
        <v>130</v>
      </c>
      <c r="E83" s="6">
        <v>1602000</v>
      </c>
      <c r="F83" s="6">
        <v>1558751.72</v>
      </c>
      <c r="G83" s="35">
        <f t="shared" si="1"/>
        <v>97.300357053682902</v>
      </c>
    </row>
    <row r="84" spans="3:7" x14ac:dyDescent="0.25">
      <c r="C84" s="4" t="s">
        <v>131</v>
      </c>
      <c r="D84" s="5" t="s">
        <v>132</v>
      </c>
      <c r="E84" s="6">
        <v>1602000</v>
      </c>
      <c r="F84" s="6">
        <v>1558751.72</v>
      </c>
      <c r="G84" s="35">
        <f t="shared" si="1"/>
        <v>97.300357053682902</v>
      </c>
    </row>
    <row r="85" spans="3:7" ht="38.25" x14ac:dyDescent="0.25">
      <c r="C85" s="4" t="s">
        <v>133</v>
      </c>
      <c r="D85" s="5" t="s">
        <v>134</v>
      </c>
      <c r="E85" s="6">
        <v>1602000</v>
      </c>
      <c r="F85" s="6">
        <v>1558751.72</v>
      </c>
      <c r="G85" s="35">
        <f t="shared" si="1"/>
        <v>97.300357053682902</v>
      </c>
    </row>
    <row r="86" spans="3:7" x14ac:dyDescent="0.25">
      <c r="C86" s="4" t="s">
        <v>135</v>
      </c>
      <c r="D86" s="5" t="s">
        <v>136</v>
      </c>
      <c r="E86" s="6">
        <v>324200</v>
      </c>
      <c r="F86" s="6">
        <v>328876.7</v>
      </c>
      <c r="G86" s="35">
        <f t="shared" si="1"/>
        <v>101.44253547193091</v>
      </c>
    </row>
    <row r="87" spans="3:7" x14ac:dyDescent="0.25">
      <c r="C87" s="4" t="s">
        <v>137</v>
      </c>
      <c r="D87" s="5" t="s">
        <v>138</v>
      </c>
      <c r="E87" s="6">
        <v>324200</v>
      </c>
      <c r="F87" s="6">
        <v>328876.7</v>
      </c>
      <c r="G87" s="35">
        <f t="shared" si="1"/>
        <v>101.44253547193091</v>
      </c>
    </row>
    <row r="88" spans="3:7" ht="25.5" x14ac:dyDescent="0.25">
      <c r="C88" s="4" t="s">
        <v>139</v>
      </c>
      <c r="D88" s="5" t="s">
        <v>140</v>
      </c>
      <c r="E88" s="6">
        <v>324200</v>
      </c>
      <c r="F88" s="6">
        <v>328876.7</v>
      </c>
      <c r="G88" s="35">
        <f t="shared" si="1"/>
        <v>101.44253547193091</v>
      </c>
    </row>
    <row r="89" spans="3:7" ht="25.5" x14ac:dyDescent="0.25">
      <c r="C89" s="4" t="s">
        <v>141</v>
      </c>
      <c r="D89" s="5" t="s">
        <v>142</v>
      </c>
      <c r="E89" s="6">
        <v>1528200</v>
      </c>
      <c r="F89" s="6">
        <v>1786897.38</v>
      </c>
      <c r="G89" s="35">
        <f t="shared" si="1"/>
        <v>116.92824106792304</v>
      </c>
    </row>
    <row r="90" spans="3:7" ht="76.5" x14ac:dyDescent="0.25">
      <c r="C90" s="4" t="s">
        <v>143</v>
      </c>
      <c r="D90" s="7" t="s">
        <v>357</v>
      </c>
      <c r="E90" s="6">
        <v>328200</v>
      </c>
      <c r="F90" s="6">
        <v>468315.15</v>
      </c>
      <c r="G90" s="35">
        <f t="shared" si="1"/>
        <v>142.69200182815359</v>
      </c>
    </row>
    <row r="91" spans="3:7" ht="89.25" x14ac:dyDescent="0.25">
      <c r="C91" s="4" t="s">
        <v>144</v>
      </c>
      <c r="D91" s="7" t="s">
        <v>358</v>
      </c>
      <c r="E91" s="6">
        <v>328200</v>
      </c>
      <c r="F91" s="6">
        <v>468315.15</v>
      </c>
      <c r="G91" s="35">
        <f t="shared" si="1"/>
        <v>142.69200182815359</v>
      </c>
    </row>
    <row r="92" spans="3:7" ht="89.25" x14ac:dyDescent="0.25">
      <c r="C92" s="4" t="s">
        <v>145</v>
      </c>
      <c r="D92" s="7" t="s">
        <v>359</v>
      </c>
      <c r="E92" s="6">
        <v>328200</v>
      </c>
      <c r="F92" s="6">
        <v>468315.15</v>
      </c>
      <c r="G92" s="35">
        <f t="shared" si="1"/>
        <v>142.69200182815359</v>
      </c>
    </row>
    <row r="93" spans="3:7" ht="38.25" x14ac:dyDescent="0.25">
      <c r="C93" s="4" t="s">
        <v>146</v>
      </c>
      <c r="D93" s="5" t="s">
        <v>147</v>
      </c>
      <c r="E93" s="6">
        <v>1200000</v>
      </c>
      <c r="F93" s="6">
        <v>1318582.23</v>
      </c>
      <c r="G93" s="35">
        <f t="shared" si="1"/>
        <v>109.88185249999999</v>
      </c>
    </row>
    <row r="94" spans="3:7" ht="38.25" x14ac:dyDescent="0.25">
      <c r="C94" s="4" t="s">
        <v>148</v>
      </c>
      <c r="D94" s="5" t="s">
        <v>149</v>
      </c>
      <c r="E94" s="6">
        <v>1200000</v>
      </c>
      <c r="F94" s="6">
        <v>1318582.23</v>
      </c>
      <c r="G94" s="35">
        <f t="shared" si="1"/>
        <v>109.88185249999999</v>
      </c>
    </row>
    <row r="95" spans="3:7" ht="63.75" x14ac:dyDescent="0.25">
      <c r="C95" s="4" t="s">
        <v>150</v>
      </c>
      <c r="D95" s="5" t="s">
        <v>151</v>
      </c>
      <c r="E95" s="6">
        <v>1200000</v>
      </c>
      <c r="F95" s="6">
        <v>1318582.23</v>
      </c>
      <c r="G95" s="35">
        <f t="shared" si="1"/>
        <v>109.88185249999999</v>
      </c>
    </row>
    <row r="96" spans="3:7" ht="63.75" x14ac:dyDescent="0.25">
      <c r="C96" s="4" t="s">
        <v>150</v>
      </c>
      <c r="D96" s="5" t="s">
        <v>151</v>
      </c>
      <c r="E96" s="6">
        <v>1200000</v>
      </c>
      <c r="F96" s="6">
        <v>1278848.1200000001</v>
      </c>
      <c r="G96" s="35">
        <f t="shared" si="1"/>
        <v>106.57067666666669</v>
      </c>
    </row>
    <row r="97" spans="3:7" ht="76.5" x14ac:dyDescent="0.25">
      <c r="C97" s="4" t="s">
        <v>152</v>
      </c>
      <c r="D97" s="7" t="s">
        <v>360</v>
      </c>
      <c r="E97" s="6">
        <v>0</v>
      </c>
      <c r="F97" s="6">
        <v>39734.11</v>
      </c>
      <c r="G97" s="35">
        <v>0</v>
      </c>
    </row>
    <row r="98" spans="3:7" x14ac:dyDescent="0.25">
      <c r="C98" s="4" t="s">
        <v>153</v>
      </c>
      <c r="D98" s="5" t="s">
        <v>154</v>
      </c>
      <c r="E98" s="6">
        <v>557744.1</v>
      </c>
      <c r="F98" s="6">
        <v>556829.56999999995</v>
      </c>
      <c r="G98" s="35">
        <f t="shared" si="1"/>
        <v>99.836030538019145</v>
      </c>
    </row>
    <row r="99" spans="3:7" ht="25.5" x14ac:dyDescent="0.25">
      <c r="C99" s="4" t="s">
        <v>155</v>
      </c>
      <c r="D99" s="5" t="s">
        <v>156</v>
      </c>
      <c r="E99" s="6">
        <v>4603.1000000000004</v>
      </c>
      <c r="F99" s="6">
        <v>4603.1000000000004</v>
      </c>
      <c r="G99" s="35">
        <f t="shared" si="1"/>
        <v>100</v>
      </c>
    </row>
    <row r="100" spans="3:7" ht="76.5" x14ac:dyDescent="0.25">
      <c r="C100" s="4" t="s">
        <v>157</v>
      </c>
      <c r="D100" s="7" t="s">
        <v>361</v>
      </c>
      <c r="E100" s="6">
        <v>4603.1000000000004</v>
      </c>
      <c r="F100" s="6">
        <v>4603.1000000000004</v>
      </c>
      <c r="G100" s="35">
        <f t="shared" si="1"/>
        <v>100</v>
      </c>
    </row>
    <row r="101" spans="3:7" ht="76.5" x14ac:dyDescent="0.25">
      <c r="C101" s="4" t="s">
        <v>158</v>
      </c>
      <c r="D101" s="7" t="s">
        <v>362</v>
      </c>
      <c r="E101" s="6">
        <v>4603.1000000000004</v>
      </c>
      <c r="F101" s="6">
        <v>4603.1000000000004</v>
      </c>
      <c r="G101" s="35">
        <f t="shared" si="1"/>
        <v>100</v>
      </c>
    </row>
    <row r="102" spans="3:7" ht="63.75" x14ac:dyDescent="0.25">
      <c r="C102" s="4" t="s">
        <v>159</v>
      </c>
      <c r="D102" s="5" t="s">
        <v>160</v>
      </c>
      <c r="E102" s="6">
        <v>150000</v>
      </c>
      <c r="F102" s="6">
        <v>149000</v>
      </c>
      <c r="G102" s="35">
        <f t="shared" si="1"/>
        <v>99.333333333333329</v>
      </c>
    </row>
    <row r="103" spans="3:7" ht="63.75" x14ac:dyDescent="0.25">
      <c r="C103" s="4" t="s">
        <v>161</v>
      </c>
      <c r="D103" s="5" t="s">
        <v>162</v>
      </c>
      <c r="E103" s="6">
        <v>150000</v>
      </c>
      <c r="F103" s="6">
        <v>149000</v>
      </c>
      <c r="G103" s="35">
        <f t="shared" si="1"/>
        <v>99.333333333333329</v>
      </c>
    </row>
    <row r="104" spans="3:7" ht="89.25" x14ac:dyDescent="0.25">
      <c r="C104" s="4" t="s">
        <v>163</v>
      </c>
      <c r="D104" s="7" t="s">
        <v>363</v>
      </c>
      <c r="E104" s="6">
        <v>150000</v>
      </c>
      <c r="F104" s="6">
        <v>149000</v>
      </c>
      <c r="G104" s="35">
        <f t="shared" si="1"/>
        <v>99.333333333333329</v>
      </c>
    </row>
    <row r="105" spans="3:7" ht="89.25" x14ac:dyDescent="0.25">
      <c r="C105" s="4" t="s">
        <v>164</v>
      </c>
      <c r="D105" s="7" t="s">
        <v>364</v>
      </c>
      <c r="E105" s="6">
        <v>30000</v>
      </c>
      <c r="F105" s="6">
        <v>20000</v>
      </c>
      <c r="G105" s="35">
        <f t="shared" si="1"/>
        <v>66.666666666666657</v>
      </c>
    </row>
    <row r="106" spans="3:7" ht="25.5" x14ac:dyDescent="0.25">
      <c r="C106" s="4" t="s">
        <v>165</v>
      </c>
      <c r="D106" s="5" t="s">
        <v>166</v>
      </c>
      <c r="E106" s="6">
        <v>30000</v>
      </c>
      <c r="F106" s="6">
        <v>20000</v>
      </c>
      <c r="G106" s="35">
        <f t="shared" si="1"/>
        <v>66.666666666666657</v>
      </c>
    </row>
    <row r="107" spans="3:7" ht="63.75" x14ac:dyDescent="0.25">
      <c r="C107" s="4" t="s">
        <v>167</v>
      </c>
      <c r="D107" s="5" t="s">
        <v>168</v>
      </c>
      <c r="E107" s="6">
        <v>30000</v>
      </c>
      <c r="F107" s="6">
        <v>20000</v>
      </c>
      <c r="G107" s="35">
        <f t="shared" si="1"/>
        <v>66.666666666666657</v>
      </c>
    </row>
    <row r="108" spans="3:7" ht="63.75" x14ac:dyDescent="0.25">
      <c r="C108" s="4" t="s">
        <v>169</v>
      </c>
      <c r="D108" s="5" t="s">
        <v>170</v>
      </c>
      <c r="E108" s="6">
        <v>2000</v>
      </c>
      <c r="F108" s="6">
        <v>2000</v>
      </c>
      <c r="G108" s="35">
        <f t="shared" si="1"/>
        <v>100</v>
      </c>
    </row>
    <row r="109" spans="3:7" ht="76.5" x14ac:dyDescent="0.25">
      <c r="C109" s="4" t="s">
        <v>171</v>
      </c>
      <c r="D109" s="7" t="s">
        <v>365</v>
      </c>
      <c r="E109" s="6">
        <v>2000</v>
      </c>
      <c r="F109" s="6">
        <v>2000</v>
      </c>
      <c r="G109" s="35">
        <f t="shared" si="1"/>
        <v>100</v>
      </c>
    </row>
    <row r="110" spans="3:7" ht="25.5" x14ac:dyDescent="0.25">
      <c r="C110" s="4" t="s">
        <v>172</v>
      </c>
      <c r="D110" s="5" t="s">
        <v>173</v>
      </c>
      <c r="E110" s="6">
        <v>5012.38</v>
      </c>
      <c r="F110" s="6">
        <v>2812.38</v>
      </c>
      <c r="G110" s="35">
        <f t="shared" si="1"/>
        <v>56.108674920895865</v>
      </c>
    </row>
    <row r="111" spans="3:7" ht="51" x14ac:dyDescent="0.25">
      <c r="C111" s="4" t="s">
        <v>174</v>
      </c>
      <c r="D111" s="5" t="s">
        <v>175</v>
      </c>
      <c r="E111" s="6">
        <v>12.38</v>
      </c>
      <c r="F111" s="6">
        <v>12.38</v>
      </c>
      <c r="G111" s="35">
        <f t="shared" si="1"/>
        <v>100</v>
      </c>
    </row>
    <row r="112" spans="3:7" ht="63.75" x14ac:dyDescent="0.25">
      <c r="C112" s="4" t="s">
        <v>176</v>
      </c>
      <c r="D112" s="5" t="s">
        <v>177</v>
      </c>
      <c r="E112" s="6">
        <v>12.38</v>
      </c>
      <c r="F112" s="6">
        <v>12.38</v>
      </c>
      <c r="G112" s="35">
        <f t="shared" si="1"/>
        <v>100</v>
      </c>
    </row>
    <row r="113" spans="3:7" ht="63.75" x14ac:dyDescent="0.25">
      <c r="C113" s="4" t="s">
        <v>176</v>
      </c>
      <c r="D113" s="5" t="s">
        <v>177</v>
      </c>
      <c r="E113" s="6">
        <v>12.38</v>
      </c>
      <c r="F113" s="6">
        <v>0</v>
      </c>
      <c r="G113" s="35">
        <f t="shared" si="1"/>
        <v>0</v>
      </c>
    </row>
    <row r="114" spans="3:7" ht="89.25" x14ac:dyDescent="0.25">
      <c r="C114" s="4" t="s">
        <v>178</v>
      </c>
      <c r="D114" s="7" t="s">
        <v>366</v>
      </c>
      <c r="E114" s="6">
        <v>0</v>
      </c>
      <c r="F114" s="6">
        <v>12.38</v>
      </c>
      <c r="G114" s="35">
        <v>0</v>
      </c>
    </row>
    <row r="115" spans="3:7" ht="25.5" x14ac:dyDescent="0.25">
      <c r="C115" s="4" t="s">
        <v>179</v>
      </c>
      <c r="D115" s="5" t="s">
        <v>180</v>
      </c>
      <c r="E115" s="6">
        <v>5000</v>
      </c>
      <c r="F115" s="6">
        <v>2800</v>
      </c>
      <c r="G115" s="35">
        <f t="shared" si="1"/>
        <v>56.000000000000007</v>
      </c>
    </row>
    <row r="116" spans="3:7" ht="63.75" x14ac:dyDescent="0.25">
      <c r="C116" s="4" t="s">
        <v>181</v>
      </c>
      <c r="D116" s="5" t="s">
        <v>182</v>
      </c>
      <c r="E116" s="6">
        <v>5000</v>
      </c>
      <c r="F116" s="6">
        <v>2800</v>
      </c>
      <c r="G116" s="35">
        <f t="shared" si="1"/>
        <v>56.000000000000007</v>
      </c>
    </row>
    <row r="117" spans="3:7" ht="25.5" x14ac:dyDescent="0.25">
      <c r="C117" s="4" t="s">
        <v>183</v>
      </c>
      <c r="D117" s="5" t="s">
        <v>184</v>
      </c>
      <c r="E117" s="6">
        <v>4000</v>
      </c>
      <c r="F117" s="6">
        <v>4000</v>
      </c>
      <c r="G117" s="35">
        <f t="shared" si="1"/>
        <v>100</v>
      </c>
    </row>
    <row r="118" spans="3:7" ht="38.25" x14ac:dyDescent="0.25">
      <c r="C118" s="4" t="s">
        <v>185</v>
      </c>
      <c r="D118" s="5" t="s">
        <v>186</v>
      </c>
      <c r="E118" s="6">
        <v>4000</v>
      </c>
      <c r="F118" s="6">
        <v>4000</v>
      </c>
      <c r="G118" s="35">
        <f t="shared" si="1"/>
        <v>100</v>
      </c>
    </row>
    <row r="119" spans="3:7" ht="76.5" x14ac:dyDescent="0.25">
      <c r="C119" s="4" t="s">
        <v>187</v>
      </c>
      <c r="D119" s="5" t="s">
        <v>188</v>
      </c>
      <c r="E119" s="6">
        <v>15000</v>
      </c>
      <c r="F119" s="6">
        <v>14287.5</v>
      </c>
      <c r="G119" s="35">
        <f t="shared" si="1"/>
        <v>95.25</v>
      </c>
    </row>
    <row r="120" spans="3:7" ht="89.25" x14ac:dyDescent="0.25">
      <c r="C120" s="4" t="s">
        <v>189</v>
      </c>
      <c r="D120" s="7" t="s">
        <v>367</v>
      </c>
      <c r="E120" s="6">
        <v>15000</v>
      </c>
      <c r="F120" s="6">
        <v>14287.5</v>
      </c>
      <c r="G120" s="35">
        <f t="shared" si="1"/>
        <v>95.25</v>
      </c>
    </row>
    <row r="121" spans="3:7" ht="25.5" x14ac:dyDescent="0.25">
      <c r="C121" s="4" t="s">
        <v>190</v>
      </c>
      <c r="D121" s="5" t="s">
        <v>191</v>
      </c>
      <c r="E121" s="6">
        <v>347128.62</v>
      </c>
      <c r="F121" s="6">
        <v>360126.59</v>
      </c>
      <c r="G121" s="35">
        <f t="shared" si="1"/>
        <v>103.74442476105831</v>
      </c>
    </row>
    <row r="122" spans="3:7" ht="38.25" x14ac:dyDescent="0.25">
      <c r="C122" s="4" t="s">
        <v>192</v>
      </c>
      <c r="D122" s="5" t="s">
        <v>193</v>
      </c>
      <c r="E122" s="6">
        <v>347128.62</v>
      </c>
      <c r="F122" s="6">
        <v>360126.59</v>
      </c>
      <c r="G122" s="35">
        <f t="shared" si="1"/>
        <v>103.74442476105831</v>
      </c>
    </row>
    <row r="123" spans="3:7" ht="38.25" x14ac:dyDescent="0.25">
      <c r="C123" s="4" t="s">
        <v>192</v>
      </c>
      <c r="D123" s="5" t="s">
        <v>193</v>
      </c>
      <c r="E123" s="6">
        <v>129128.62</v>
      </c>
      <c r="F123" s="6">
        <v>159172.42000000001</v>
      </c>
      <c r="G123" s="35">
        <f t="shared" si="1"/>
        <v>123.26656940963205</v>
      </c>
    </row>
    <row r="124" spans="3:7" ht="76.5" x14ac:dyDescent="0.25">
      <c r="C124" s="4" t="s">
        <v>194</v>
      </c>
      <c r="D124" s="7" t="s">
        <v>368</v>
      </c>
      <c r="E124" s="6">
        <v>218000</v>
      </c>
      <c r="F124" s="6">
        <v>200954.17</v>
      </c>
      <c r="G124" s="35">
        <f t="shared" si="1"/>
        <v>92.180811926605514</v>
      </c>
    </row>
    <row r="125" spans="3:7" x14ac:dyDescent="0.25">
      <c r="C125" s="4" t="s">
        <v>195</v>
      </c>
      <c r="D125" s="5" t="s">
        <v>196</v>
      </c>
      <c r="E125" s="6">
        <v>0</v>
      </c>
      <c r="F125" s="6">
        <v>-2040.03</v>
      </c>
      <c r="G125" s="35">
        <v>0</v>
      </c>
    </row>
    <row r="126" spans="3:7" x14ac:dyDescent="0.25">
      <c r="C126" s="4" t="s">
        <v>197</v>
      </c>
      <c r="D126" s="5" t="s">
        <v>198</v>
      </c>
      <c r="E126" s="6">
        <v>0</v>
      </c>
      <c r="F126" s="6">
        <v>-3040.03</v>
      </c>
      <c r="G126" s="35">
        <v>0</v>
      </c>
    </row>
    <row r="127" spans="3:7" ht="25.5" x14ac:dyDescent="0.25">
      <c r="C127" s="4" t="s">
        <v>199</v>
      </c>
      <c r="D127" s="5" t="s">
        <v>200</v>
      </c>
      <c r="E127" s="6">
        <v>0</v>
      </c>
      <c r="F127" s="6">
        <v>-3040.03</v>
      </c>
      <c r="G127" s="35">
        <v>0</v>
      </c>
    </row>
    <row r="128" spans="3:7" x14ac:dyDescent="0.25">
      <c r="C128" s="4" t="s">
        <v>201</v>
      </c>
      <c r="D128" s="5" t="s">
        <v>202</v>
      </c>
      <c r="E128" s="6">
        <v>0</v>
      </c>
      <c r="F128" s="6">
        <v>1000</v>
      </c>
      <c r="G128" s="35">
        <v>0</v>
      </c>
    </row>
    <row r="129" spans="3:7" ht="25.5" x14ac:dyDescent="0.25">
      <c r="C129" s="4" t="s">
        <v>203</v>
      </c>
      <c r="D129" s="5" t="s">
        <v>204</v>
      </c>
      <c r="E129" s="6">
        <v>0</v>
      </c>
      <c r="F129" s="6">
        <v>1000</v>
      </c>
      <c r="G129" s="35">
        <v>0</v>
      </c>
    </row>
    <row r="130" spans="3:7" x14ac:dyDescent="0.25">
      <c r="C130" s="4" t="s">
        <v>205</v>
      </c>
      <c r="D130" s="5" t="s">
        <v>206</v>
      </c>
      <c r="E130" s="6">
        <v>405793428.77999997</v>
      </c>
      <c r="F130" s="6">
        <v>405315719.66000003</v>
      </c>
      <c r="G130" s="35">
        <f t="shared" si="1"/>
        <v>99.88227775855411</v>
      </c>
    </row>
    <row r="131" spans="3:7" ht="38.25" x14ac:dyDescent="0.25">
      <c r="C131" s="4" t="s">
        <v>207</v>
      </c>
      <c r="D131" s="5" t="s">
        <v>208</v>
      </c>
      <c r="E131" s="6">
        <v>404763436.19</v>
      </c>
      <c r="F131" s="6">
        <v>404285727.06999999</v>
      </c>
      <c r="G131" s="35">
        <f t="shared" si="1"/>
        <v>99.881978193362357</v>
      </c>
    </row>
    <row r="132" spans="3:7" ht="25.5" x14ac:dyDescent="0.25">
      <c r="C132" s="4" t="s">
        <v>209</v>
      </c>
      <c r="D132" s="5" t="s">
        <v>210</v>
      </c>
      <c r="E132" s="6">
        <v>200115354.97999999</v>
      </c>
      <c r="F132" s="6">
        <v>199657518.21000001</v>
      </c>
      <c r="G132" s="35">
        <f t="shared" si="1"/>
        <v>99.771213573268412</v>
      </c>
    </row>
    <row r="133" spans="3:7" ht="38.25" x14ac:dyDescent="0.25">
      <c r="C133" s="4" t="s">
        <v>211</v>
      </c>
      <c r="D133" s="5" t="s">
        <v>212</v>
      </c>
      <c r="E133" s="6">
        <v>190000</v>
      </c>
      <c r="F133" s="6">
        <v>190000</v>
      </c>
      <c r="G133" s="35">
        <f t="shared" si="1"/>
        <v>100</v>
      </c>
    </row>
    <row r="134" spans="3:7" ht="76.5" x14ac:dyDescent="0.25">
      <c r="C134" s="4" t="s">
        <v>213</v>
      </c>
      <c r="D134" s="7" t="s">
        <v>369</v>
      </c>
      <c r="E134" s="6">
        <v>190000</v>
      </c>
      <c r="F134" s="6">
        <v>190000</v>
      </c>
      <c r="G134" s="35">
        <f t="shared" si="1"/>
        <v>100</v>
      </c>
    </row>
    <row r="135" spans="3:7" ht="51" x14ac:dyDescent="0.25">
      <c r="C135" s="4" t="s">
        <v>214</v>
      </c>
      <c r="D135" s="5" t="s">
        <v>215</v>
      </c>
      <c r="E135" s="6">
        <v>285000</v>
      </c>
      <c r="F135" s="6">
        <v>285000</v>
      </c>
      <c r="G135" s="35">
        <f t="shared" si="1"/>
        <v>100</v>
      </c>
    </row>
    <row r="136" spans="3:7" ht="51" x14ac:dyDescent="0.25">
      <c r="C136" s="4" t="s">
        <v>216</v>
      </c>
      <c r="D136" s="5" t="s">
        <v>217</v>
      </c>
      <c r="E136" s="6">
        <v>285000</v>
      </c>
      <c r="F136" s="6">
        <v>285000</v>
      </c>
      <c r="G136" s="35">
        <f t="shared" si="1"/>
        <v>100</v>
      </c>
    </row>
    <row r="137" spans="3:7" ht="25.5" x14ac:dyDescent="0.25">
      <c r="C137" s="4" t="s">
        <v>218</v>
      </c>
      <c r="D137" s="5" t="s">
        <v>219</v>
      </c>
      <c r="E137" s="6">
        <v>2164500</v>
      </c>
      <c r="F137" s="6">
        <v>2164500</v>
      </c>
      <c r="G137" s="35">
        <f t="shared" ref="G137:G200" si="2">F137/E137*100</f>
        <v>100</v>
      </c>
    </row>
    <row r="138" spans="3:7" ht="38.25" x14ac:dyDescent="0.25">
      <c r="C138" s="4" t="s">
        <v>220</v>
      </c>
      <c r="D138" s="5" t="s">
        <v>221</v>
      </c>
      <c r="E138" s="6">
        <v>2164500</v>
      </c>
      <c r="F138" s="6">
        <v>2164500</v>
      </c>
      <c r="G138" s="35">
        <f t="shared" si="2"/>
        <v>100</v>
      </c>
    </row>
    <row r="139" spans="3:7" ht="25.5" x14ac:dyDescent="0.25">
      <c r="C139" s="4" t="s">
        <v>222</v>
      </c>
      <c r="D139" s="5" t="s">
        <v>223</v>
      </c>
      <c r="E139" s="6">
        <v>37886.06</v>
      </c>
      <c r="F139" s="6">
        <v>37886.06</v>
      </c>
      <c r="G139" s="35">
        <f t="shared" si="2"/>
        <v>100</v>
      </c>
    </row>
    <row r="140" spans="3:7" ht="25.5" x14ac:dyDescent="0.25">
      <c r="C140" s="4" t="s">
        <v>224</v>
      </c>
      <c r="D140" s="5" t="s">
        <v>225</v>
      </c>
      <c r="E140" s="6">
        <v>37886.06</v>
      </c>
      <c r="F140" s="6">
        <v>37886.06</v>
      </c>
      <c r="G140" s="35">
        <f t="shared" si="2"/>
        <v>100</v>
      </c>
    </row>
    <row r="141" spans="3:7" x14ac:dyDescent="0.25">
      <c r="C141" s="4" t="s">
        <v>226</v>
      </c>
      <c r="D141" s="5" t="s">
        <v>227</v>
      </c>
      <c r="E141" s="6">
        <v>197437968.91999999</v>
      </c>
      <c r="F141" s="6">
        <v>196980132.15000001</v>
      </c>
      <c r="G141" s="35">
        <f t="shared" si="2"/>
        <v>99.768111081923919</v>
      </c>
    </row>
    <row r="142" spans="3:7" ht="25.5" x14ac:dyDescent="0.25">
      <c r="C142" s="4" t="s">
        <v>228</v>
      </c>
      <c r="D142" s="5" t="s">
        <v>229</v>
      </c>
      <c r="E142" s="6">
        <v>197437968.91999999</v>
      </c>
      <c r="F142" s="6">
        <v>196980132.15000001</v>
      </c>
      <c r="G142" s="35">
        <f t="shared" si="2"/>
        <v>99.768111081923919</v>
      </c>
    </row>
    <row r="143" spans="3:7" ht="89.25" x14ac:dyDescent="0.25">
      <c r="C143" s="4" t="s">
        <v>230</v>
      </c>
      <c r="D143" s="7" t="s">
        <v>370</v>
      </c>
      <c r="E143" s="6">
        <v>34885100</v>
      </c>
      <c r="F143" s="6">
        <v>34885100</v>
      </c>
      <c r="G143" s="35">
        <f t="shared" si="2"/>
        <v>100</v>
      </c>
    </row>
    <row r="144" spans="3:7" ht="76.5" x14ac:dyDescent="0.25">
      <c r="C144" s="4" t="s">
        <v>231</v>
      </c>
      <c r="D144" s="7" t="s">
        <v>371</v>
      </c>
      <c r="E144" s="6">
        <v>1000300</v>
      </c>
      <c r="F144" s="6">
        <v>1000300</v>
      </c>
      <c r="G144" s="35">
        <f t="shared" si="2"/>
        <v>100</v>
      </c>
    </row>
    <row r="145" spans="3:7" ht="89.25" x14ac:dyDescent="0.25">
      <c r="C145" s="4" t="s">
        <v>232</v>
      </c>
      <c r="D145" s="7" t="s">
        <v>372</v>
      </c>
      <c r="E145" s="6">
        <v>210500</v>
      </c>
      <c r="F145" s="6">
        <v>210500</v>
      </c>
      <c r="G145" s="35">
        <f t="shared" si="2"/>
        <v>100</v>
      </c>
    </row>
    <row r="146" spans="3:7" ht="89.25" x14ac:dyDescent="0.25">
      <c r="C146" s="4" t="s">
        <v>233</v>
      </c>
      <c r="D146" s="7" t="s">
        <v>373</v>
      </c>
      <c r="E146" s="6">
        <v>263500</v>
      </c>
      <c r="F146" s="6">
        <v>263500</v>
      </c>
      <c r="G146" s="35">
        <f t="shared" si="2"/>
        <v>100</v>
      </c>
    </row>
    <row r="147" spans="3:7" ht="76.5" x14ac:dyDescent="0.25">
      <c r="C147" s="4" t="s">
        <v>234</v>
      </c>
      <c r="D147" s="7" t="s">
        <v>374</v>
      </c>
      <c r="E147" s="6">
        <v>794400</v>
      </c>
      <c r="F147" s="6">
        <v>794400</v>
      </c>
      <c r="G147" s="35">
        <f t="shared" si="2"/>
        <v>100</v>
      </c>
    </row>
    <row r="148" spans="3:7" ht="89.25" x14ac:dyDescent="0.25">
      <c r="C148" s="4" t="s">
        <v>235</v>
      </c>
      <c r="D148" s="7" t="s">
        <v>375</v>
      </c>
      <c r="E148" s="6">
        <v>911100</v>
      </c>
      <c r="F148" s="6">
        <v>911100</v>
      </c>
      <c r="G148" s="35">
        <f t="shared" si="2"/>
        <v>100</v>
      </c>
    </row>
    <row r="149" spans="3:7" ht="89.25" x14ac:dyDescent="0.25">
      <c r="C149" s="4" t="s">
        <v>236</v>
      </c>
      <c r="D149" s="7" t="s">
        <v>376</v>
      </c>
      <c r="E149" s="6">
        <v>875800</v>
      </c>
      <c r="F149" s="6">
        <v>875800</v>
      </c>
      <c r="G149" s="35">
        <f t="shared" si="2"/>
        <v>100</v>
      </c>
    </row>
    <row r="150" spans="3:7" ht="89.25" x14ac:dyDescent="0.25">
      <c r="C150" s="4" t="s">
        <v>237</v>
      </c>
      <c r="D150" s="7" t="s">
        <v>377</v>
      </c>
      <c r="E150" s="6">
        <v>12585800</v>
      </c>
      <c r="F150" s="6">
        <v>12585800</v>
      </c>
      <c r="G150" s="35">
        <f t="shared" si="2"/>
        <v>100</v>
      </c>
    </row>
    <row r="151" spans="3:7" ht="76.5" x14ac:dyDescent="0.25">
      <c r="C151" s="4" t="s">
        <v>238</v>
      </c>
      <c r="D151" s="7" t="s">
        <v>378</v>
      </c>
      <c r="E151" s="6">
        <v>378200</v>
      </c>
      <c r="F151" s="6">
        <v>378200</v>
      </c>
      <c r="G151" s="35">
        <f t="shared" si="2"/>
        <v>100</v>
      </c>
    </row>
    <row r="152" spans="3:7" ht="76.5" x14ac:dyDescent="0.25">
      <c r="C152" s="4" t="s">
        <v>239</v>
      </c>
      <c r="D152" s="5" t="s">
        <v>240</v>
      </c>
      <c r="E152" s="6">
        <v>360000</v>
      </c>
      <c r="F152" s="6">
        <v>360000</v>
      </c>
      <c r="G152" s="35">
        <f t="shared" si="2"/>
        <v>100</v>
      </c>
    </row>
    <row r="153" spans="3:7" ht="89.25" x14ac:dyDescent="0.25">
      <c r="C153" s="4" t="s">
        <v>241</v>
      </c>
      <c r="D153" s="7" t="s">
        <v>379</v>
      </c>
      <c r="E153" s="6">
        <v>268655</v>
      </c>
      <c r="F153" s="6">
        <v>268655</v>
      </c>
      <c r="G153" s="35">
        <f t="shared" si="2"/>
        <v>100</v>
      </c>
    </row>
    <row r="154" spans="3:7" ht="89.25" x14ac:dyDescent="0.25">
      <c r="C154" s="4" t="s">
        <v>242</v>
      </c>
      <c r="D154" s="7" t="s">
        <v>380</v>
      </c>
      <c r="E154" s="6">
        <v>125000</v>
      </c>
      <c r="F154" s="6">
        <v>124616</v>
      </c>
      <c r="G154" s="35">
        <f t="shared" si="2"/>
        <v>99.692800000000005</v>
      </c>
    </row>
    <row r="155" spans="3:7" ht="76.5" x14ac:dyDescent="0.25">
      <c r="C155" s="4" t="s">
        <v>243</v>
      </c>
      <c r="D155" s="7" t="s">
        <v>381</v>
      </c>
      <c r="E155" s="6">
        <v>3000000</v>
      </c>
      <c r="F155" s="6">
        <v>3000000</v>
      </c>
      <c r="G155" s="35">
        <f t="shared" si="2"/>
        <v>100</v>
      </c>
    </row>
    <row r="156" spans="3:7" ht="89.25" x14ac:dyDescent="0.25">
      <c r="C156" s="4" t="s">
        <v>244</v>
      </c>
      <c r="D156" s="7" t="s">
        <v>382</v>
      </c>
      <c r="E156" s="6">
        <v>64864.86</v>
      </c>
      <c r="F156" s="6">
        <v>64864.86</v>
      </c>
      <c r="G156" s="35">
        <f t="shared" si="2"/>
        <v>100</v>
      </c>
    </row>
    <row r="157" spans="3:7" ht="76.5" x14ac:dyDescent="0.25">
      <c r="C157" s="4" t="s">
        <v>245</v>
      </c>
      <c r="D157" s="5" t="s">
        <v>246</v>
      </c>
      <c r="E157" s="6">
        <v>173400</v>
      </c>
      <c r="F157" s="6">
        <v>173400</v>
      </c>
      <c r="G157" s="35">
        <f t="shared" si="2"/>
        <v>100</v>
      </c>
    </row>
    <row r="158" spans="3:7" ht="76.5" x14ac:dyDescent="0.25">
      <c r="C158" s="4" t="s">
        <v>247</v>
      </c>
      <c r="D158" s="7" t="s">
        <v>383</v>
      </c>
      <c r="E158" s="6">
        <v>1274400</v>
      </c>
      <c r="F158" s="6">
        <v>1274400</v>
      </c>
      <c r="G158" s="35">
        <f t="shared" si="2"/>
        <v>100</v>
      </c>
    </row>
    <row r="159" spans="3:7" ht="76.5" x14ac:dyDescent="0.25">
      <c r="C159" s="4" t="s">
        <v>248</v>
      </c>
      <c r="D159" s="7" t="s">
        <v>384</v>
      </c>
      <c r="E159" s="6">
        <v>165913.94</v>
      </c>
      <c r="F159" s="6">
        <v>165913.94</v>
      </c>
      <c r="G159" s="35">
        <f t="shared" si="2"/>
        <v>100</v>
      </c>
    </row>
    <row r="160" spans="3:7" ht="76.5" x14ac:dyDescent="0.25">
      <c r="C160" s="4" t="s">
        <v>249</v>
      </c>
      <c r="D160" s="7" t="s">
        <v>385</v>
      </c>
      <c r="E160" s="6">
        <v>205700</v>
      </c>
      <c r="F160" s="6">
        <v>205700</v>
      </c>
      <c r="G160" s="35">
        <f t="shared" si="2"/>
        <v>100</v>
      </c>
    </row>
    <row r="161" spans="3:7" ht="89.25" x14ac:dyDescent="0.25">
      <c r="C161" s="4" t="s">
        <v>250</v>
      </c>
      <c r="D161" s="7" t="s">
        <v>386</v>
      </c>
      <c r="E161" s="6">
        <v>2064400</v>
      </c>
      <c r="F161" s="6">
        <v>2064400</v>
      </c>
      <c r="G161" s="35">
        <f t="shared" si="2"/>
        <v>100</v>
      </c>
    </row>
    <row r="162" spans="3:7" ht="76.5" x14ac:dyDescent="0.25">
      <c r="C162" s="4" t="s">
        <v>251</v>
      </c>
      <c r="D162" s="7" t="s">
        <v>387</v>
      </c>
      <c r="E162" s="6">
        <v>4332800</v>
      </c>
      <c r="F162" s="6">
        <v>4332800</v>
      </c>
      <c r="G162" s="35">
        <f t="shared" si="2"/>
        <v>100</v>
      </c>
    </row>
    <row r="163" spans="3:7" ht="76.5" x14ac:dyDescent="0.25">
      <c r="C163" s="4" t="s">
        <v>252</v>
      </c>
      <c r="D163" s="7" t="s">
        <v>388</v>
      </c>
      <c r="E163" s="6">
        <v>124352000</v>
      </c>
      <c r="F163" s="6">
        <v>124352000</v>
      </c>
      <c r="G163" s="35">
        <f t="shared" si="2"/>
        <v>100</v>
      </c>
    </row>
    <row r="164" spans="3:7" ht="89.25" x14ac:dyDescent="0.25">
      <c r="C164" s="4" t="s">
        <v>253</v>
      </c>
      <c r="D164" s="7" t="s">
        <v>389</v>
      </c>
      <c r="E164" s="6">
        <v>151400</v>
      </c>
      <c r="F164" s="6">
        <v>151400</v>
      </c>
      <c r="G164" s="35">
        <f t="shared" si="2"/>
        <v>100</v>
      </c>
    </row>
    <row r="165" spans="3:7" ht="89.25" x14ac:dyDescent="0.25">
      <c r="C165" s="4" t="s">
        <v>254</v>
      </c>
      <c r="D165" s="5" t="s">
        <v>255</v>
      </c>
      <c r="E165" s="6">
        <v>573500</v>
      </c>
      <c r="F165" s="6">
        <v>573500</v>
      </c>
      <c r="G165" s="35">
        <f t="shared" si="2"/>
        <v>100</v>
      </c>
    </row>
    <row r="166" spans="3:7" ht="89.25" x14ac:dyDescent="0.25">
      <c r="C166" s="4" t="s">
        <v>256</v>
      </c>
      <c r="D166" s="7" t="s">
        <v>390</v>
      </c>
      <c r="E166" s="6">
        <v>4000000</v>
      </c>
      <c r="F166" s="6">
        <v>3996015</v>
      </c>
      <c r="G166" s="35">
        <f t="shared" si="2"/>
        <v>99.900374999999997</v>
      </c>
    </row>
    <row r="167" spans="3:7" ht="89.25" x14ac:dyDescent="0.25">
      <c r="C167" s="4" t="s">
        <v>257</v>
      </c>
      <c r="D167" s="7" t="s">
        <v>391</v>
      </c>
      <c r="E167" s="6">
        <v>148350</v>
      </c>
      <c r="F167" s="6">
        <v>148350</v>
      </c>
      <c r="G167" s="35">
        <f t="shared" si="2"/>
        <v>100</v>
      </c>
    </row>
    <row r="168" spans="3:7" ht="89.25" x14ac:dyDescent="0.25">
      <c r="C168" s="4" t="s">
        <v>258</v>
      </c>
      <c r="D168" s="7" t="s">
        <v>392</v>
      </c>
      <c r="E168" s="6">
        <v>426585.12</v>
      </c>
      <c r="F168" s="6">
        <v>426585.12</v>
      </c>
      <c r="G168" s="35">
        <f t="shared" si="2"/>
        <v>100</v>
      </c>
    </row>
    <row r="169" spans="3:7" ht="76.5" x14ac:dyDescent="0.25">
      <c r="C169" s="4" t="s">
        <v>259</v>
      </c>
      <c r="D169" s="7" t="s">
        <v>393</v>
      </c>
      <c r="E169" s="6">
        <v>1500000</v>
      </c>
      <c r="F169" s="6">
        <v>1081337.6000000001</v>
      </c>
      <c r="G169" s="35">
        <f t="shared" si="2"/>
        <v>72.089173333333335</v>
      </c>
    </row>
    <row r="170" spans="3:7" ht="89.25" x14ac:dyDescent="0.25">
      <c r="C170" s="4" t="s">
        <v>260</v>
      </c>
      <c r="D170" s="7" t="s">
        <v>394</v>
      </c>
      <c r="E170" s="6">
        <v>679000</v>
      </c>
      <c r="F170" s="6">
        <v>644286.27</v>
      </c>
      <c r="G170" s="35">
        <f t="shared" si="2"/>
        <v>94.887521354933725</v>
      </c>
    </row>
    <row r="171" spans="3:7" ht="89.25" x14ac:dyDescent="0.25">
      <c r="C171" s="4" t="s">
        <v>261</v>
      </c>
      <c r="D171" s="7" t="s">
        <v>395</v>
      </c>
      <c r="E171" s="6">
        <v>1667300</v>
      </c>
      <c r="F171" s="6">
        <v>1667208.36</v>
      </c>
      <c r="G171" s="35">
        <f t="shared" si="2"/>
        <v>99.994503688598328</v>
      </c>
    </row>
    <row r="172" spans="3:7" ht="25.5" x14ac:dyDescent="0.25">
      <c r="C172" s="4" t="s">
        <v>262</v>
      </c>
      <c r="D172" s="5" t="s">
        <v>263</v>
      </c>
      <c r="E172" s="6">
        <v>196571281.21000001</v>
      </c>
      <c r="F172" s="6">
        <v>196551408.86000001</v>
      </c>
      <c r="G172" s="35">
        <f t="shared" si="2"/>
        <v>99.989890512043431</v>
      </c>
    </row>
    <row r="173" spans="3:7" ht="38.25" x14ac:dyDescent="0.25">
      <c r="C173" s="4" t="s">
        <v>264</v>
      </c>
      <c r="D173" s="5" t="s">
        <v>265</v>
      </c>
      <c r="E173" s="6">
        <v>195585633.02000001</v>
      </c>
      <c r="F173" s="6">
        <v>195570584.5</v>
      </c>
      <c r="G173" s="35">
        <f t="shared" si="2"/>
        <v>99.992305917480934</v>
      </c>
    </row>
    <row r="174" spans="3:7" ht="38.25" x14ac:dyDescent="0.25">
      <c r="C174" s="4" t="s">
        <v>266</v>
      </c>
      <c r="D174" s="5" t="s">
        <v>267</v>
      </c>
      <c r="E174" s="6">
        <v>195585633.02000001</v>
      </c>
      <c r="F174" s="6">
        <v>195570584.5</v>
      </c>
      <c r="G174" s="35">
        <f t="shared" si="2"/>
        <v>99.992305917480934</v>
      </c>
    </row>
    <row r="175" spans="3:7" ht="89.25" x14ac:dyDescent="0.25">
      <c r="C175" s="4" t="s">
        <v>268</v>
      </c>
      <c r="D175" s="7" t="s">
        <v>396</v>
      </c>
      <c r="E175" s="6">
        <v>27075080</v>
      </c>
      <c r="F175" s="6">
        <v>27075080</v>
      </c>
      <c r="G175" s="35">
        <f t="shared" si="2"/>
        <v>100</v>
      </c>
    </row>
    <row r="176" spans="3:7" ht="76.5" x14ac:dyDescent="0.25">
      <c r="C176" s="4" t="s">
        <v>269</v>
      </c>
      <c r="D176" s="7" t="s">
        <v>397</v>
      </c>
      <c r="E176" s="6">
        <v>72100</v>
      </c>
      <c r="F176" s="6">
        <v>70250</v>
      </c>
      <c r="G176" s="35">
        <f t="shared" si="2"/>
        <v>97.434119278779477</v>
      </c>
    </row>
    <row r="177" spans="3:7" ht="89.25" x14ac:dyDescent="0.25">
      <c r="C177" s="4" t="s">
        <v>270</v>
      </c>
      <c r="D177" s="7" t="s">
        <v>398</v>
      </c>
      <c r="E177" s="6">
        <v>54000</v>
      </c>
      <c r="F177" s="6">
        <v>54000</v>
      </c>
      <c r="G177" s="35">
        <f t="shared" si="2"/>
        <v>100</v>
      </c>
    </row>
    <row r="178" spans="3:7" ht="89.25" x14ac:dyDescent="0.25">
      <c r="C178" s="4" t="s">
        <v>271</v>
      </c>
      <c r="D178" s="7" t="s">
        <v>399</v>
      </c>
      <c r="E178" s="6">
        <v>12539770</v>
      </c>
      <c r="F178" s="6">
        <v>12539770</v>
      </c>
      <c r="G178" s="35">
        <f t="shared" si="2"/>
        <v>100</v>
      </c>
    </row>
    <row r="179" spans="3:7" ht="89.25" x14ac:dyDescent="0.25">
      <c r="C179" s="4" t="s">
        <v>272</v>
      </c>
      <c r="D179" s="7" t="s">
        <v>400</v>
      </c>
      <c r="E179" s="6">
        <v>13372280</v>
      </c>
      <c r="F179" s="6">
        <v>13372280</v>
      </c>
      <c r="G179" s="35">
        <f t="shared" si="2"/>
        <v>100</v>
      </c>
    </row>
    <row r="180" spans="3:7" ht="89.25" x14ac:dyDescent="0.25">
      <c r="C180" s="4" t="s">
        <v>273</v>
      </c>
      <c r="D180" s="7" t="s">
        <v>401</v>
      </c>
      <c r="E180" s="6">
        <v>27900</v>
      </c>
      <c r="F180" s="6">
        <v>27900</v>
      </c>
      <c r="G180" s="35">
        <f t="shared" si="2"/>
        <v>100</v>
      </c>
    </row>
    <row r="181" spans="3:7" ht="76.5" x14ac:dyDescent="0.25">
      <c r="C181" s="4" t="s">
        <v>274</v>
      </c>
      <c r="D181" s="7" t="s">
        <v>402</v>
      </c>
      <c r="E181" s="6">
        <v>3692800</v>
      </c>
      <c r="F181" s="6">
        <v>3692800</v>
      </c>
      <c r="G181" s="35">
        <f t="shared" si="2"/>
        <v>100</v>
      </c>
    </row>
    <row r="182" spans="3:7" ht="89.25" x14ac:dyDescent="0.25">
      <c r="C182" s="4" t="s">
        <v>275</v>
      </c>
      <c r="D182" s="7" t="s">
        <v>403</v>
      </c>
      <c r="E182" s="6">
        <v>30200</v>
      </c>
      <c r="F182" s="6">
        <v>30200</v>
      </c>
      <c r="G182" s="35">
        <f t="shared" si="2"/>
        <v>100</v>
      </c>
    </row>
    <row r="183" spans="3:7" ht="76.5" x14ac:dyDescent="0.25">
      <c r="C183" s="4" t="s">
        <v>276</v>
      </c>
      <c r="D183" s="7" t="s">
        <v>404</v>
      </c>
      <c r="E183" s="6">
        <v>1779582</v>
      </c>
      <c r="F183" s="6">
        <v>1779582</v>
      </c>
      <c r="G183" s="35">
        <f t="shared" si="2"/>
        <v>100</v>
      </c>
    </row>
    <row r="184" spans="3:7" ht="89.25" x14ac:dyDescent="0.25">
      <c r="C184" s="4" t="s">
        <v>277</v>
      </c>
      <c r="D184" s="7" t="s">
        <v>405</v>
      </c>
      <c r="E184" s="6">
        <v>382171.02</v>
      </c>
      <c r="F184" s="6">
        <v>382171.02</v>
      </c>
      <c r="G184" s="35">
        <f t="shared" si="2"/>
        <v>100</v>
      </c>
    </row>
    <row r="185" spans="3:7" ht="89.25" x14ac:dyDescent="0.25">
      <c r="C185" s="4" t="s">
        <v>278</v>
      </c>
      <c r="D185" s="7" t="s">
        <v>406</v>
      </c>
      <c r="E185" s="6">
        <v>100960</v>
      </c>
      <c r="F185" s="6">
        <v>100960</v>
      </c>
      <c r="G185" s="35">
        <f t="shared" si="2"/>
        <v>100</v>
      </c>
    </row>
    <row r="186" spans="3:7" ht="76.5" x14ac:dyDescent="0.25">
      <c r="C186" s="4" t="s">
        <v>279</v>
      </c>
      <c r="D186" s="7" t="s">
        <v>407</v>
      </c>
      <c r="E186" s="6">
        <v>1319590</v>
      </c>
      <c r="F186" s="6">
        <v>1319590</v>
      </c>
      <c r="G186" s="35">
        <f t="shared" si="2"/>
        <v>100</v>
      </c>
    </row>
    <row r="187" spans="3:7" ht="76.5" x14ac:dyDescent="0.25">
      <c r="C187" s="4" t="s">
        <v>280</v>
      </c>
      <c r="D187" s="7" t="s">
        <v>408</v>
      </c>
      <c r="E187" s="6">
        <v>8400</v>
      </c>
      <c r="F187" s="6">
        <v>8400</v>
      </c>
      <c r="G187" s="35">
        <f t="shared" si="2"/>
        <v>100</v>
      </c>
    </row>
    <row r="188" spans="3:7" ht="89.25" x14ac:dyDescent="0.25">
      <c r="C188" s="4" t="s">
        <v>281</v>
      </c>
      <c r="D188" s="7" t="s">
        <v>400</v>
      </c>
      <c r="E188" s="6">
        <v>95277400</v>
      </c>
      <c r="F188" s="6">
        <v>95277400</v>
      </c>
      <c r="G188" s="35">
        <f t="shared" si="2"/>
        <v>100</v>
      </c>
    </row>
    <row r="189" spans="3:7" ht="89.25" x14ac:dyDescent="0.25">
      <c r="C189" s="4" t="s">
        <v>282</v>
      </c>
      <c r="D189" s="7" t="s">
        <v>409</v>
      </c>
      <c r="E189" s="6">
        <v>5154600</v>
      </c>
      <c r="F189" s="6">
        <v>5154554.8600000003</v>
      </c>
      <c r="G189" s="35">
        <f t="shared" si="2"/>
        <v>99.999124277344507</v>
      </c>
    </row>
    <row r="190" spans="3:7" ht="76.5" x14ac:dyDescent="0.25">
      <c r="C190" s="4" t="s">
        <v>283</v>
      </c>
      <c r="D190" s="7" t="s">
        <v>410</v>
      </c>
      <c r="E190" s="6">
        <v>827100</v>
      </c>
      <c r="F190" s="6">
        <v>827100</v>
      </c>
      <c r="G190" s="35">
        <f t="shared" si="2"/>
        <v>100</v>
      </c>
    </row>
    <row r="191" spans="3:7" ht="89.25" x14ac:dyDescent="0.25">
      <c r="C191" s="4" t="s">
        <v>284</v>
      </c>
      <c r="D191" s="7" t="s">
        <v>399</v>
      </c>
      <c r="E191" s="6">
        <v>17017200</v>
      </c>
      <c r="F191" s="6">
        <v>17017200</v>
      </c>
      <c r="G191" s="35">
        <f t="shared" si="2"/>
        <v>100</v>
      </c>
    </row>
    <row r="192" spans="3:7" ht="76.5" x14ac:dyDescent="0.25">
      <c r="C192" s="4" t="s">
        <v>285</v>
      </c>
      <c r="D192" s="7" t="s">
        <v>411</v>
      </c>
      <c r="E192" s="6">
        <v>14881000</v>
      </c>
      <c r="F192" s="6">
        <v>14881000</v>
      </c>
      <c r="G192" s="35">
        <f t="shared" si="2"/>
        <v>100</v>
      </c>
    </row>
    <row r="193" spans="3:7" ht="89.25" x14ac:dyDescent="0.25">
      <c r="C193" s="4" t="s">
        <v>286</v>
      </c>
      <c r="D193" s="7" t="s">
        <v>412</v>
      </c>
      <c r="E193" s="6">
        <v>580800</v>
      </c>
      <c r="F193" s="6">
        <v>580800</v>
      </c>
      <c r="G193" s="35">
        <f t="shared" si="2"/>
        <v>100</v>
      </c>
    </row>
    <row r="194" spans="3:7" ht="89.25" x14ac:dyDescent="0.25">
      <c r="C194" s="4" t="s">
        <v>287</v>
      </c>
      <c r="D194" s="5" t="s">
        <v>288</v>
      </c>
      <c r="E194" s="6">
        <v>1392700</v>
      </c>
      <c r="F194" s="6">
        <v>1379546.62</v>
      </c>
      <c r="G194" s="35">
        <f t="shared" si="2"/>
        <v>99.055548215696149</v>
      </c>
    </row>
    <row r="195" spans="3:7" ht="76.5" x14ac:dyDescent="0.25">
      <c r="C195" s="4" t="s">
        <v>289</v>
      </c>
      <c r="D195" s="5" t="s">
        <v>290</v>
      </c>
      <c r="E195" s="6">
        <v>185300</v>
      </c>
      <c r="F195" s="6">
        <v>185276.17</v>
      </c>
      <c r="G195" s="35">
        <f t="shared" si="2"/>
        <v>99.987139773340544</v>
      </c>
    </row>
    <row r="196" spans="3:7" ht="76.5" x14ac:dyDescent="0.25">
      <c r="C196" s="4" t="s">
        <v>291</v>
      </c>
      <c r="D196" s="5" t="s">
        <v>292</v>
      </c>
      <c r="E196" s="6">
        <v>185300</v>
      </c>
      <c r="F196" s="6">
        <v>185276.17</v>
      </c>
      <c r="G196" s="35">
        <f t="shared" si="2"/>
        <v>99.987139773340544</v>
      </c>
    </row>
    <row r="197" spans="3:7" ht="38.25" x14ac:dyDescent="0.25">
      <c r="C197" s="4" t="s">
        <v>293</v>
      </c>
      <c r="D197" s="5" t="s">
        <v>294</v>
      </c>
      <c r="E197" s="6">
        <v>795548.19</v>
      </c>
      <c r="F197" s="6">
        <v>795548.19</v>
      </c>
      <c r="G197" s="35">
        <f t="shared" si="2"/>
        <v>100</v>
      </c>
    </row>
    <row r="198" spans="3:7" ht="51" x14ac:dyDescent="0.25">
      <c r="C198" s="4" t="s">
        <v>295</v>
      </c>
      <c r="D198" s="5" t="s">
        <v>296</v>
      </c>
      <c r="E198" s="6">
        <v>795548.19</v>
      </c>
      <c r="F198" s="6">
        <v>795548.19</v>
      </c>
      <c r="G198" s="35">
        <f t="shared" si="2"/>
        <v>100</v>
      </c>
    </row>
    <row r="199" spans="3:7" ht="63.75" x14ac:dyDescent="0.25">
      <c r="C199" s="4" t="s">
        <v>297</v>
      </c>
      <c r="D199" s="5" t="s">
        <v>298</v>
      </c>
      <c r="E199" s="6">
        <v>4800</v>
      </c>
      <c r="F199" s="6">
        <v>0</v>
      </c>
      <c r="G199" s="35">
        <f t="shared" si="2"/>
        <v>0</v>
      </c>
    </row>
    <row r="200" spans="3:7" ht="63.75" x14ac:dyDescent="0.25">
      <c r="C200" s="4" t="s">
        <v>299</v>
      </c>
      <c r="D200" s="5" t="s">
        <v>300</v>
      </c>
      <c r="E200" s="6">
        <v>4800</v>
      </c>
      <c r="F200" s="6">
        <v>0</v>
      </c>
      <c r="G200" s="35">
        <f t="shared" si="2"/>
        <v>0</v>
      </c>
    </row>
    <row r="201" spans="3:7" x14ac:dyDescent="0.25">
      <c r="C201" s="4" t="s">
        <v>301</v>
      </c>
      <c r="D201" s="5" t="s">
        <v>302</v>
      </c>
      <c r="E201" s="6">
        <v>8076800</v>
      </c>
      <c r="F201" s="6">
        <v>8076800</v>
      </c>
      <c r="G201" s="35">
        <f t="shared" ref="G201:G224" si="3">F201/E201*100</f>
        <v>100</v>
      </c>
    </row>
    <row r="202" spans="3:7" ht="63.75" x14ac:dyDescent="0.25">
      <c r="C202" s="4" t="s">
        <v>303</v>
      </c>
      <c r="D202" s="5" t="s">
        <v>304</v>
      </c>
      <c r="E202" s="6">
        <v>7776800</v>
      </c>
      <c r="F202" s="6">
        <v>7776800</v>
      </c>
      <c r="G202" s="35">
        <f t="shared" si="3"/>
        <v>100</v>
      </c>
    </row>
    <row r="203" spans="3:7" ht="63.75" x14ac:dyDescent="0.25">
      <c r="C203" s="4" t="s">
        <v>305</v>
      </c>
      <c r="D203" s="5" t="s">
        <v>306</v>
      </c>
      <c r="E203" s="6">
        <v>7776800</v>
      </c>
      <c r="F203" s="6">
        <v>7776800</v>
      </c>
      <c r="G203" s="35">
        <f t="shared" si="3"/>
        <v>100</v>
      </c>
    </row>
    <row r="204" spans="3:7" ht="63.75" x14ac:dyDescent="0.25">
      <c r="C204" s="4" t="s">
        <v>307</v>
      </c>
      <c r="D204" s="5" t="s">
        <v>308</v>
      </c>
      <c r="E204" s="6">
        <v>2676600</v>
      </c>
      <c r="F204" s="6">
        <v>2676600</v>
      </c>
      <c r="G204" s="35">
        <f t="shared" si="3"/>
        <v>100</v>
      </c>
    </row>
    <row r="205" spans="3:7" ht="51" x14ac:dyDescent="0.25">
      <c r="C205" s="4" t="s">
        <v>309</v>
      </c>
      <c r="D205" s="5" t="s">
        <v>310</v>
      </c>
      <c r="E205" s="6">
        <v>183100</v>
      </c>
      <c r="F205" s="6">
        <v>183100</v>
      </c>
      <c r="G205" s="35">
        <f t="shared" si="3"/>
        <v>100</v>
      </c>
    </row>
    <row r="206" spans="3:7" ht="51" x14ac:dyDescent="0.25">
      <c r="C206" s="4" t="s">
        <v>311</v>
      </c>
      <c r="D206" s="5" t="s">
        <v>312</v>
      </c>
      <c r="E206" s="6">
        <v>187000</v>
      </c>
      <c r="F206" s="6">
        <v>187000</v>
      </c>
      <c r="G206" s="35">
        <f t="shared" si="3"/>
        <v>100</v>
      </c>
    </row>
    <row r="207" spans="3:7" ht="76.5" x14ac:dyDescent="0.25">
      <c r="C207" s="4" t="s">
        <v>313</v>
      </c>
      <c r="D207" s="5" t="s">
        <v>314</v>
      </c>
      <c r="E207" s="6">
        <v>134300</v>
      </c>
      <c r="F207" s="6">
        <v>134300</v>
      </c>
      <c r="G207" s="35">
        <f t="shared" si="3"/>
        <v>100</v>
      </c>
    </row>
    <row r="208" spans="3:7" ht="63.75" x14ac:dyDescent="0.25">
      <c r="C208" s="4" t="s">
        <v>315</v>
      </c>
      <c r="D208" s="5" t="s">
        <v>316</v>
      </c>
      <c r="E208" s="6">
        <v>505800</v>
      </c>
      <c r="F208" s="6">
        <v>505800</v>
      </c>
      <c r="G208" s="35">
        <f t="shared" si="3"/>
        <v>100</v>
      </c>
    </row>
    <row r="209" spans="3:7" ht="51" x14ac:dyDescent="0.25">
      <c r="C209" s="4" t="s">
        <v>317</v>
      </c>
      <c r="D209" s="5" t="s">
        <v>318</v>
      </c>
      <c r="E209" s="6">
        <v>4090000</v>
      </c>
      <c r="F209" s="6">
        <v>4090000</v>
      </c>
      <c r="G209" s="35">
        <f t="shared" si="3"/>
        <v>100</v>
      </c>
    </row>
    <row r="210" spans="3:7" ht="25.5" x14ac:dyDescent="0.25">
      <c r="C210" s="4" t="s">
        <v>319</v>
      </c>
      <c r="D210" s="5" t="s">
        <v>320</v>
      </c>
      <c r="E210" s="6">
        <v>300000</v>
      </c>
      <c r="F210" s="6">
        <v>300000</v>
      </c>
      <c r="G210" s="35">
        <f t="shared" si="3"/>
        <v>100</v>
      </c>
    </row>
    <row r="211" spans="3:7" ht="25.5" x14ac:dyDescent="0.25">
      <c r="C211" s="4" t="s">
        <v>321</v>
      </c>
      <c r="D211" s="5" t="s">
        <v>322</v>
      </c>
      <c r="E211" s="6">
        <v>300000</v>
      </c>
      <c r="F211" s="6">
        <v>300000</v>
      </c>
      <c r="G211" s="35">
        <f t="shared" si="3"/>
        <v>100</v>
      </c>
    </row>
    <row r="212" spans="3:7" ht="76.5" x14ac:dyDescent="0.25">
      <c r="C212" s="4" t="s">
        <v>323</v>
      </c>
      <c r="D212" s="5" t="s">
        <v>324</v>
      </c>
      <c r="E212" s="6">
        <v>300000</v>
      </c>
      <c r="F212" s="6">
        <v>300000</v>
      </c>
      <c r="G212" s="35">
        <f t="shared" si="3"/>
        <v>100</v>
      </c>
    </row>
    <row r="213" spans="3:7" ht="25.5" x14ac:dyDescent="0.25">
      <c r="C213" s="4" t="s">
        <v>325</v>
      </c>
      <c r="D213" s="5" t="s">
        <v>326</v>
      </c>
      <c r="E213" s="6">
        <v>2500000</v>
      </c>
      <c r="F213" s="6">
        <v>2500000</v>
      </c>
      <c r="G213" s="35">
        <f t="shared" si="3"/>
        <v>100</v>
      </c>
    </row>
    <row r="214" spans="3:7" ht="25.5" x14ac:dyDescent="0.25">
      <c r="C214" s="4" t="s">
        <v>327</v>
      </c>
      <c r="D214" s="5" t="s">
        <v>328</v>
      </c>
      <c r="E214" s="6">
        <v>2500000</v>
      </c>
      <c r="F214" s="6">
        <v>2500000</v>
      </c>
      <c r="G214" s="35">
        <f t="shared" si="3"/>
        <v>100</v>
      </c>
    </row>
    <row r="215" spans="3:7" ht="51" x14ac:dyDescent="0.25">
      <c r="C215" s="4" t="s">
        <v>329</v>
      </c>
      <c r="D215" s="5" t="s">
        <v>330</v>
      </c>
      <c r="E215" s="6">
        <v>2500000</v>
      </c>
      <c r="F215" s="6">
        <v>2500000</v>
      </c>
      <c r="G215" s="35">
        <f t="shared" si="3"/>
        <v>100</v>
      </c>
    </row>
    <row r="216" spans="3:7" ht="63.75" x14ac:dyDescent="0.25">
      <c r="C216" s="4" t="s">
        <v>331</v>
      </c>
      <c r="D216" s="5" t="s">
        <v>332</v>
      </c>
      <c r="E216" s="6">
        <v>212077.75</v>
      </c>
      <c r="F216" s="6">
        <v>212077.75</v>
      </c>
      <c r="G216" s="35">
        <f t="shared" si="3"/>
        <v>100</v>
      </c>
    </row>
    <row r="217" spans="3:7" ht="89.25" x14ac:dyDescent="0.25">
      <c r="C217" s="4" t="s">
        <v>333</v>
      </c>
      <c r="D217" s="7" t="s">
        <v>413</v>
      </c>
      <c r="E217" s="6">
        <v>212077.75</v>
      </c>
      <c r="F217" s="6">
        <v>212077.75</v>
      </c>
      <c r="G217" s="35">
        <f t="shared" si="3"/>
        <v>100</v>
      </c>
    </row>
    <row r="218" spans="3:7" ht="89.25" x14ac:dyDescent="0.25">
      <c r="C218" s="4" t="s">
        <v>334</v>
      </c>
      <c r="D218" s="7" t="s">
        <v>414</v>
      </c>
      <c r="E218" s="6">
        <v>212077.75</v>
      </c>
      <c r="F218" s="6">
        <v>212077.75</v>
      </c>
      <c r="G218" s="35">
        <f t="shared" si="3"/>
        <v>100</v>
      </c>
    </row>
    <row r="219" spans="3:7" ht="38.25" x14ac:dyDescent="0.25">
      <c r="C219" s="4" t="s">
        <v>335</v>
      </c>
      <c r="D219" s="5" t="s">
        <v>336</v>
      </c>
      <c r="E219" s="6">
        <v>212077.75</v>
      </c>
      <c r="F219" s="6">
        <v>212077.75</v>
      </c>
      <c r="G219" s="35">
        <f t="shared" si="3"/>
        <v>100</v>
      </c>
    </row>
    <row r="220" spans="3:7" ht="38.25" x14ac:dyDescent="0.25">
      <c r="C220" s="4" t="s">
        <v>337</v>
      </c>
      <c r="D220" s="5" t="s">
        <v>338</v>
      </c>
      <c r="E220" s="6">
        <v>212077.75</v>
      </c>
      <c r="F220" s="6">
        <v>212077.75</v>
      </c>
      <c r="G220" s="35">
        <f t="shared" si="3"/>
        <v>100</v>
      </c>
    </row>
    <row r="221" spans="3:7" ht="51" x14ac:dyDescent="0.25">
      <c r="C221" s="4" t="s">
        <v>339</v>
      </c>
      <c r="D221" s="5" t="s">
        <v>340</v>
      </c>
      <c r="E221" s="6">
        <v>-1682085.16</v>
      </c>
      <c r="F221" s="6">
        <v>-1682085.16</v>
      </c>
      <c r="G221" s="35">
        <f t="shared" si="3"/>
        <v>100</v>
      </c>
    </row>
    <row r="222" spans="3:7" ht="51" x14ac:dyDescent="0.25">
      <c r="C222" s="4" t="s">
        <v>341</v>
      </c>
      <c r="D222" s="5" t="s">
        <v>342</v>
      </c>
      <c r="E222" s="6">
        <v>-1682085.16</v>
      </c>
      <c r="F222" s="6">
        <v>-1682085.16</v>
      </c>
      <c r="G222" s="35">
        <f t="shared" si="3"/>
        <v>100</v>
      </c>
    </row>
    <row r="223" spans="3:7" ht="51" x14ac:dyDescent="0.25">
      <c r="C223" s="4" t="s">
        <v>343</v>
      </c>
      <c r="D223" s="5" t="s">
        <v>344</v>
      </c>
      <c r="E223" s="6">
        <v>-1682085.16</v>
      </c>
      <c r="F223" s="6">
        <v>-1682085.16</v>
      </c>
      <c r="G223" s="35">
        <f t="shared" si="3"/>
        <v>100</v>
      </c>
    </row>
    <row r="224" spans="3:7" x14ac:dyDescent="0.25">
      <c r="C224" s="8" t="s">
        <v>345</v>
      </c>
      <c r="D224" s="9"/>
      <c r="E224" s="10">
        <v>555387972.88</v>
      </c>
      <c r="F224" s="10">
        <v>556338345.26999998</v>
      </c>
      <c r="G224" s="35">
        <f t="shared" si="3"/>
        <v>100.17111864793755</v>
      </c>
    </row>
    <row r="226" spans="2:7" x14ac:dyDescent="0.25">
      <c r="D226" s="28" t="s">
        <v>503</v>
      </c>
    </row>
    <row r="227" spans="2:7" x14ac:dyDescent="0.25">
      <c r="B227" s="18"/>
    </row>
    <row r="228" spans="2:7" ht="45" x14ac:dyDescent="0.25">
      <c r="B228" s="19"/>
      <c r="C228" s="1" t="s">
        <v>465</v>
      </c>
      <c r="D228" s="14" t="s">
        <v>415</v>
      </c>
      <c r="E228" s="1" t="s">
        <v>416</v>
      </c>
      <c r="F228" s="36" t="s">
        <v>417</v>
      </c>
      <c r="G228" s="32" t="s">
        <v>545</v>
      </c>
    </row>
    <row r="229" spans="2:7" x14ac:dyDescent="0.25">
      <c r="B229" s="20"/>
      <c r="C229" s="23" t="s">
        <v>418</v>
      </c>
      <c r="D229" s="15"/>
      <c r="E229" s="11">
        <v>52330535.450000003</v>
      </c>
      <c r="F229" s="37">
        <v>50385888.850000001</v>
      </c>
      <c r="G229" s="35">
        <f>F229/E229*100</f>
        <v>96.283916105047226</v>
      </c>
    </row>
    <row r="230" spans="2:7" ht="33.75" x14ac:dyDescent="0.25">
      <c r="B230" s="21"/>
      <c r="C230" s="24" t="s">
        <v>466</v>
      </c>
      <c r="D230" s="16" t="s">
        <v>420</v>
      </c>
      <c r="E230" s="12">
        <v>1681445.56</v>
      </c>
      <c r="F230" s="38">
        <v>1681445.56</v>
      </c>
      <c r="G230" s="35">
        <f t="shared" ref="G230:G276" si="4">F230/E230*100</f>
        <v>100</v>
      </c>
    </row>
    <row r="231" spans="2:7" ht="45" x14ac:dyDescent="0.25">
      <c r="B231" s="21"/>
      <c r="C231" s="24" t="s">
        <v>467</v>
      </c>
      <c r="D231" s="16" t="s">
        <v>422</v>
      </c>
      <c r="E231" s="12">
        <v>1818100</v>
      </c>
      <c r="F231" s="38">
        <v>1674913.1</v>
      </c>
      <c r="G231" s="35">
        <f t="shared" si="4"/>
        <v>92.124366096474347</v>
      </c>
    </row>
    <row r="232" spans="2:7" ht="56.25" x14ac:dyDescent="0.25">
      <c r="B232" s="21"/>
      <c r="C232" s="24" t="s">
        <v>468</v>
      </c>
      <c r="D232" s="16" t="s">
        <v>424</v>
      </c>
      <c r="E232" s="12">
        <v>21145269.59</v>
      </c>
      <c r="F232" s="38">
        <v>19814674.449999999</v>
      </c>
      <c r="G232" s="35">
        <f t="shared" si="4"/>
        <v>93.707362612064955</v>
      </c>
    </row>
    <row r="233" spans="2:7" x14ac:dyDescent="0.25">
      <c r="B233" s="21"/>
      <c r="C233" s="24" t="s">
        <v>469</v>
      </c>
      <c r="D233" s="16" t="s">
        <v>426</v>
      </c>
      <c r="E233" s="12">
        <v>4800</v>
      </c>
      <c r="F233" s="38">
        <v>0</v>
      </c>
      <c r="G233" s="35">
        <f t="shared" si="4"/>
        <v>0</v>
      </c>
    </row>
    <row r="234" spans="2:7" ht="33.75" x14ac:dyDescent="0.25">
      <c r="B234" s="21"/>
      <c r="C234" s="24" t="s">
        <v>470</v>
      </c>
      <c r="D234" s="16" t="s">
        <v>427</v>
      </c>
      <c r="E234" s="12">
        <v>8425340.5600000005</v>
      </c>
      <c r="F234" s="38">
        <v>8116602.3899999997</v>
      </c>
      <c r="G234" s="35">
        <f t="shared" si="4"/>
        <v>96.335600112525285</v>
      </c>
    </row>
    <row r="235" spans="2:7" x14ac:dyDescent="0.25">
      <c r="B235" s="21"/>
      <c r="C235" s="24" t="s">
        <v>471</v>
      </c>
      <c r="D235" s="16" t="s">
        <v>429</v>
      </c>
      <c r="E235" s="12">
        <v>19255579.739999998</v>
      </c>
      <c r="F235" s="38">
        <v>19098253.350000001</v>
      </c>
      <c r="G235" s="35">
        <f t="shared" si="4"/>
        <v>99.182956877308769</v>
      </c>
    </row>
    <row r="236" spans="2:7" x14ac:dyDescent="0.25">
      <c r="B236" s="20"/>
      <c r="C236" s="23" t="s">
        <v>419</v>
      </c>
      <c r="D236" s="15"/>
      <c r="E236" s="11">
        <v>795548.25</v>
      </c>
      <c r="F236" s="37">
        <v>795548.25</v>
      </c>
      <c r="G236" s="35">
        <f t="shared" si="4"/>
        <v>100</v>
      </c>
    </row>
    <row r="237" spans="2:7" x14ac:dyDescent="0.25">
      <c r="B237" s="21"/>
      <c r="C237" s="24" t="s">
        <v>472</v>
      </c>
      <c r="D237" s="16" t="s">
        <v>430</v>
      </c>
      <c r="E237" s="12">
        <v>795548.25</v>
      </c>
      <c r="F237" s="38">
        <v>795548.25</v>
      </c>
      <c r="G237" s="35">
        <f t="shared" si="4"/>
        <v>100</v>
      </c>
    </row>
    <row r="238" spans="2:7" x14ac:dyDescent="0.25">
      <c r="B238" s="20"/>
      <c r="C238" s="23" t="s">
        <v>421</v>
      </c>
      <c r="D238" s="15"/>
      <c r="E238" s="11">
        <v>3052186.89</v>
      </c>
      <c r="F238" s="37">
        <v>3036496.45</v>
      </c>
      <c r="G238" s="35">
        <f t="shared" si="4"/>
        <v>99.485927940670763</v>
      </c>
    </row>
    <row r="239" spans="2:7" ht="33.75" x14ac:dyDescent="0.25">
      <c r="B239" s="21"/>
      <c r="C239" s="24" t="s">
        <v>473</v>
      </c>
      <c r="D239" s="16" t="s">
        <v>432</v>
      </c>
      <c r="E239" s="12">
        <v>2419737.29</v>
      </c>
      <c r="F239" s="38">
        <v>2404066.4500000002</v>
      </c>
      <c r="G239" s="35">
        <f t="shared" si="4"/>
        <v>99.352374323247304</v>
      </c>
    </row>
    <row r="240" spans="2:7" x14ac:dyDescent="0.25">
      <c r="B240" s="21"/>
      <c r="C240" s="24" t="s">
        <v>474</v>
      </c>
      <c r="D240" s="16" t="s">
        <v>434</v>
      </c>
      <c r="E240" s="12">
        <v>466655</v>
      </c>
      <c r="F240" s="38">
        <v>466655</v>
      </c>
      <c r="G240" s="35">
        <f t="shared" si="4"/>
        <v>100</v>
      </c>
    </row>
    <row r="241" spans="2:7" ht="33.75" x14ac:dyDescent="0.25">
      <c r="B241" s="21"/>
      <c r="C241" s="24" t="s">
        <v>475</v>
      </c>
      <c r="D241" s="16" t="s">
        <v>436</v>
      </c>
      <c r="E241" s="12">
        <v>165794.6</v>
      </c>
      <c r="F241" s="38">
        <v>165775</v>
      </c>
      <c r="G241" s="35">
        <f t="shared" si="4"/>
        <v>99.988178143317086</v>
      </c>
    </row>
    <row r="242" spans="2:7" x14ac:dyDescent="0.25">
      <c r="B242" s="20"/>
      <c r="C242" s="23" t="s">
        <v>423</v>
      </c>
      <c r="D242" s="15"/>
      <c r="E242" s="11">
        <v>29529515.739999998</v>
      </c>
      <c r="F242" s="37">
        <v>28976412.530000001</v>
      </c>
      <c r="G242" s="35">
        <f t="shared" si="4"/>
        <v>98.12694791587532</v>
      </c>
    </row>
    <row r="243" spans="2:7" x14ac:dyDescent="0.25">
      <c r="B243" s="21"/>
      <c r="C243" s="24" t="s">
        <v>476</v>
      </c>
      <c r="D243" s="16" t="s">
        <v>437</v>
      </c>
      <c r="E243" s="12">
        <v>1779582</v>
      </c>
      <c r="F243" s="38">
        <v>1779582</v>
      </c>
      <c r="G243" s="35">
        <f t="shared" si="4"/>
        <v>100</v>
      </c>
    </row>
    <row r="244" spans="2:7" x14ac:dyDescent="0.25">
      <c r="B244" s="21"/>
      <c r="C244" s="24" t="s">
        <v>477</v>
      </c>
      <c r="D244" s="16" t="s">
        <v>439</v>
      </c>
      <c r="E244" s="12">
        <v>18590927.600000001</v>
      </c>
      <c r="F244" s="38">
        <v>18044783.890000001</v>
      </c>
      <c r="G244" s="35">
        <f t="shared" si="4"/>
        <v>97.062310597132324</v>
      </c>
    </row>
    <row r="245" spans="2:7" x14ac:dyDescent="0.25">
      <c r="B245" s="21"/>
      <c r="C245" s="24" t="s">
        <v>478</v>
      </c>
      <c r="D245" s="16" t="s">
        <v>440</v>
      </c>
      <c r="E245" s="12">
        <v>6602900</v>
      </c>
      <c r="F245" s="38">
        <v>6602900</v>
      </c>
      <c r="G245" s="35">
        <f t="shared" si="4"/>
        <v>100</v>
      </c>
    </row>
    <row r="246" spans="2:7" x14ac:dyDescent="0.25">
      <c r="B246" s="21"/>
      <c r="C246" s="24" t="s">
        <v>479</v>
      </c>
      <c r="D246" s="16" t="s">
        <v>441</v>
      </c>
      <c r="E246" s="12">
        <v>426585.12</v>
      </c>
      <c r="F246" s="38">
        <v>426585.12</v>
      </c>
      <c r="G246" s="35">
        <f t="shared" si="4"/>
        <v>100</v>
      </c>
    </row>
    <row r="247" spans="2:7" ht="22.5" x14ac:dyDescent="0.25">
      <c r="B247" s="21"/>
      <c r="C247" s="24" t="s">
        <v>480</v>
      </c>
      <c r="D247" s="16" t="s">
        <v>442</v>
      </c>
      <c r="E247" s="12">
        <v>2129521.02</v>
      </c>
      <c r="F247" s="38">
        <v>2122561.52</v>
      </c>
      <c r="G247" s="35">
        <f t="shared" si="4"/>
        <v>99.673189419844277</v>
      </c>
    </row>
    <row r="248" spans="2:7" x14ac:dyDescent="0.25">
      <c r="B248" s="20"/>
      <c r="C248" s="23" t="s">
        <v>425</v>
      </c>
      <c r="D248" s="15"/>
      <c r="E248" s="11">
        <v>99274575.010000005</v>
      </c>
      <c r="F248" s="37">
        <v>97303875.769999996</v>
      </c>
      <c r="G248" s="35">
        <f t="shared" si="4"/>
        <v>98.014900351070253</v>
      </c>
    </row>
    <row r="249" spans="2:7" x14ac:dyDescent="0.25">
      <c r="B249" s="21"/>
      <c r="C249" s="24" t="s">
        <v>481</v>
      </c>
      <c r="D249" s="16" t="s">
        <v>443</v>
      </c>
      <c r="E249" s="12">
        <v>14801766.5</v>
      </c>
      <c r="F249" s="38">
        <v>14732189.5</v>
      </c>
      <c r="G249" s="35">
        <f t="shared" si="4"/>
        <v>99.52994124045938</v>
      </c>
    </row>
    <row r="250" spans="2:7" x14ac:dyDescent="0.25">
      <c r="B250" s="21"/>
      <c r="C250" s="24" t="s">
        <v>482</v>
      </c>
      <c r="D250" s="16" t="s">
        <v>444</v>
      </c>
      <c r="E250" s="12">
        <v>2369200</v>
      </c>
      <c r="F250" s="38">
        <v>1915823.87</v>
      </c>
      <c r="G250" s="35">
        <f t="shared" si="4"/>
        <v>80.863745990207676</v>
      </c>
    </row>
    <row r="251" spans="2:7" ht="22.5" x14ac:dyDescent="0.25">
      <c r="B251" s="21"/>
      <c r="C251" s="24" t="s">
        <v>483</v>
      </c>
      <c r="D251" s="16" t="s">
        <v>445</v>
      </c>
      <c r="E251" s="12">
        <v>82103608.510000005</v>
      </c>
      <c r="F251" s="38">
        <v>80655862.400000006</v>
      </c>
      <c r="G251" s="35">
        <f t="shared" si="4"/>
        <v>98.236683945720031</v>
      </c>
    </row>
    <row r="252" spans="2:7" x14ac:dyDescent="0.25">
      <c r="B252" s="20"/>
      <c r="C252" s="23" t="s">
        <v>446</v>
      </c>
      <c r="D252" s="15"/>
      <c r="E252" s="11">
        <v>243741832.91999999</v>
      </c>
      <c r="F252" s="37">
        <v>240716089.06999999</v>
      </c>
      <c r="G252" s="35">
        <f t="shared" si="4"/>
        <v>98.758627596358025</v>
      </c>
    </row>
    <row r="253" spans="2:7" x14ac:dyDescent="0.25">
      <c r="B253" s="21"/>
      <c r="C253" s="24" t="s">
        <v>484</v>
      </c>
      <c r="D253" s="16" t="s">
        <v>447</v>
      </c>
      <c r="E253" s="12">
        <v>55811121.020000003</v>
      </c>
      <c r="F253" s="38">
        <v>54741410.75</v>
      </c>
      <c r="G253" s="35">
        <f t="shared" si="4"/>
        <v>98.083338498761435</v>
      </c>
    </row>
    <row r="254" spans="2:7" x14ac:dyDescent="0.25">
      <c r="B254" s="21"/>
      <c r="C254" s="24" t="s">
        <v>485</v>
      </c>
      <c r="D254" s="16" t="s">
        <v>448</v>
      </c>
      <c r="E254" s="12">
        <v>152576750.62</v>
      </c>
      <c r="F254" s="38">
        <v>151165046.59999999</v>
      </c>
      <c r="G254" s="35">
        <f t="shared" si="4"/>
        <v>99.074758104191162</v>
      </c>
    </row>
    <row r="255" spans="2:7" x14ac:dyDescent="0.25">
      <c r="B255" s="21"/>
      <c r="C255" s="24" t="s">
        <v>486</v>
      </c>
      <c r="D255" s="16" t="s">
        <v>449</v>
      </c>
      <c r="E255" s="12">
        <v>17847995.66</v>
      </c>
      <c r="F255" s="38">
        <v>17445647.539999999</v>
      </c>
      <c r="G255" s="35">
        <f t="shared" si="4"/>
        <v>97.745695776351383</v>
      </c>
    </row>
    <row r="256" spans="2:7" x14ac:dyDescent="0.25">
      <c r="B256" s="21"/>
      <c r="C256" s="24" t="s">
        <v>487</v>
      </c>
      <c r="D256" s="16" t="s">
        <v>450</v>
      </c>
      <c r="E256" s="12">
        <v>7976402.5099999998</v>
      </c>
      <c r="F256" s="38">
        <v>7894014.2699999996</v>
      </c>
      <c r="G256" s="35">
        <f t="shared" si="4"/>
        <v>98.967100269868396</v>
      </c>
    </row>
    <row r="257" spans="2:7" x14ac:dyDescent="0.25">
      <c r="B257" s="21"/>
      <c r="C257" s="24" t="s">
        <v>488</v>
      </c>
      <c r="D257" s="16" t="s">
        <v>451</v>
      </c>
      <c r="E257" s="12">
        <v>9529563.1099999994</v>
      </c>
      <c r="F257" s="38">
        <v>9469969.9100000001</v>
      </c>
      <c r="G257" s="35">
        <f t="shared" si="4"/>
        <v>99.374649191026776</v>
      </c>
    </row>
    <row r="258" spans="2:7" x14ac:dyDescent="0.25">
      <c r="B258" s="20"/>
      <c r="C258" s="23" t="s">
        <v>438</v>
      </c>
      <c r="D258" s="15"/>
      <c r="E258" s="11">
        <v>57206824.020000003</v>
      </c>
      <c r="F258" s="37">
        <v>56472112.049999997</v>
      </c>
      <c r="G258" s="35">
        <f t="shared" si="4"/>
        <v>98.715691733309399</v>
      </c>
    </row>
    <row r="259" spans="2:7" x14ac:dyDescent="0.25">
      <c r="B259" s="21"/>
      <c r="C259" s="24" t="s">
        <v>489</v>
      </c>
      <c r="D259" s="16" t="s">
        <v>452</v>
      </c>
      <c r="E259" s="12">
        <v>56326951.020000003</v>
      </c>
      <c r="F259" s="38">
        <v>55612239.049999997</v>
      </c>
      <c r="G259" s="35">
        <f t="shared" si="4"/>
        <v>98.731136770129396</v>
      </c>
    </row>
    <row r="260" spans="2:7" ht="22.5" x14ac:dyDescent="0.25">
      <c r="B260" s="21"/>
      <c r="C260" s="24" t="s">
        <v>490</v>
      </c>
      <c r="D260" s="16" t="s">
        <v>453</v>
      </c>
      <c r="E260" s="12">
        <v>879873</v>
      </c>
      <c r="F260" s="38">
        <v>859873</v>
      </c>
      <c r="G260" s="35">
        <f t="shared" si="4"/>
        <v>97.72694468406236</v>
      </c>
    </row>
    <row r="261" spans="2:7" x14ac:dyDescent="0.25">
      <c r="B261" s="20"/>
      <c r="C261" s="23" t="s">
        <v>431</v>
      </c>
      <c r="D261" s="15"/>
      <c r="E261" s="11">
        <v>151400</v>
      </c>
      <c r="F261" s="37">
        <v>151400</v>
      </c>
      <c r="G261" s="35">
        <f t="shared" si="4"/>
        <v>100</v>
      </c>
    </row>
    <row r="262" spans="2:7" x14ac:dyDescent="0.25">
      <c r="B262" s="21"/>
      <c r="C262" s="24" t="s">
        <v>491</v>
      </c>
      <c r="D262" s="16" t="s">
        <v>454</v>
      </c>
      <c r="E262" s="12">
        <v>151400</v>
      </c>
      <c r="F262" s="38">
        <v>151400</v>
      </c>
      <c r="G262" s="35">
        <f t="shared" si="4"/>
        <v>100</v>
      </c>
    </row>
    <row r="263" spans="2:7" x14ac:dyDescent="0.25">
      <c r="B263" s="20"/>
      <c r="C263" s="23" t="s">
        <v>433</v>
      </c>
      <c r="D263" s="15"/>
      <c r="E263" s="11">
        <v>41154493</v>
      </c>
      <c r="F263" s="37">
        <v>40552604.939999998</v>
      </c>
      <c r="G263" s="35">
        <f t="shared" si="4"/>
        <v>98.53749125277767</v>
      </c>
    </row>
    <row r="264" spans="2:7" x14ac:dyDescent="0.25">
      <c r="B264" s="21"/>
      <c r="C264" s="24" t="s">
        <v>492</v>
      </c>
      <c r="D264" s="16" t="s">
        <v>455</v>
      </c>
      <c r="E264" s="12">
        <v>822113</v>
      </c>
      <c r="F264" s="38">
        <v>812358.05</v>
      </c>
      <c r="G264" s="35">
        <f t="shared" si="4"/>
        <v>98.813429540707915</v>
      </c>
    </row>
    <row r="265" spans="2:7" x14ac:dyDescent="0.25">
      <c r="B265" s="21"/>
      <c r="C265" s="24" t="s">
        <v>493</v>
      </c>
      <c r="D265" s="16" t="s">
        <v>456</v>
      </c>
      <c r="E265" s="12">
        <v>27354180</v>
      </c>
      <c r="F265" s="38">
        <v>27225080</v>
      </c>
      <c r="G265" s="35">
        <f t="shared" si="4"/>
        <v>99.528042880466529</v>
      </c>
    </row>
    <row r="266" spans="2:7" x14ac:dyDescent="0.25">
      <c r="B266" s="21"/>
      <c r="C266" s="24" t="s">
        <v>494</v>
      </c>
      <c r="D266" s="16" t="s">
        <v>457</v>
      </c>
      <c r="E266" s="12">
        <v>8828000</v>
      </c>
      <c r="F266" s="38">
        <v>8377895.8300000001</v>
      </c>
      <c r="G266" s="35">
        <f t="shared" si="4"/>
        <v>94.901402695967377</v>
      </c>
    </row>
    <row r="267" spans="2:7" x14ac:dyDescent="0.25">
      <c r="B267" s="21"/>
      <c r="C267" s="24" t="s">
        <v>495</v>
      </c>
      <c r="D267" s="16" t="s">
        <v>458</v>
      </c>
      <c r="E267" s="12">
        <v>185300</v>
      </c>
      <c r="F267" s="38">
        <v>176781.83</v>
      </c>
      <c r="G267" s="35">
        <f t="shared" si="4"/>
        <v>95.403038316243922</v>
      </c>
    </row>
    <row r="268" spans="2:7" ht="22.5" x14ac:dyDescent="0.25">
      <c r="B268" s="21"/>
      <c r="C268" s="24" t="s">
        <v>496</v>
      </c>
      <c r="D268" s="16" t="s">
        <v>459</v>
      </c>
      <c r="E268" s="12">
        <v>3964900</v>
      </c>
      <c r="F268" s="38">
        <v>3960489.23</v>
      </c>
      <c r="G268" s="35">
        <f t="shared" si="4"/>
        <v>99.888754571363719</v>
      </c>
    </row>
    <row r="269" spans="2:7" x14ac:dyDescent="0.25">
      <c r="B269" s="20"/>
      <c r="C269" s="23" t="s">
        <v>460</v>
      </c>
      <c r="D269" s="15"/>
      <c r="E269" s="11">
        <v>7831471</v>
      </c>
      <c r="F269" s="37">
        <v>7715301.4699999997</v>
      </c>
      <c r="G269" s="35">
        <f t="shared" si="4"/>
        <v>98.516632060566906</v>
      </c>
    </row>
    <row r="270" spans="2:7" x14ac:dyDescent="0.25">
      <c r="B270" s="21"/>
      <c r="C270" s="24" t="s">
        <v>497</v>
      </c>
      <c r="D270" s="16" t="s">
        <v>461</v>
      </c>
      <c r="E270" s="12">
        <v>7831471</v>
      </c>
      <c r="F270" s="38">
        <v>7715301.4699999997</v>
      </c>
      <c r="G270" s="35">
        <f t="shared" si="4"/>
        <v>98.516632060566906</v>
      </c>
    </row>
    <row r="271" spans="2:7" x14ac:dyDescent="0.25">
      <c r="B271" s="20"/>
      <c r="C271" s="23" t="s">
        <v>428</v>
      </c>
      <c r="D271" s="15"/>
      <c r="E271" s="11">
        <v>1000</v>
      </c>
      <c r="F271" s="37">
        <v>789.04</v>
      </c>
      <c r="G271" s="35">
        <f t="shared" si="4"/>
        <v>78.903999999999996</v>
      </c>
    </row>
    <row r="272" spans="2:7" ht="22.5" x14ac:dyDescent="0.25">
      <c r="B272" s="21"/>
      <c r="C272" s="24" t="s">
        <v>498</v>
      </c>
      <c r="D272" s="16" t="s">
        <v>462</v>
      </c>
      <c r="E272" s="12">
        <v>1000</v>
      </c>
      <c r="F272" s="38">
        <v>789.04</v>
      </c>
      <c r="G272" s="35">
        <f t="shared" si="4"/>
        <v>78.903999999999996</v>
      </c>
    </row>
    <row r="273" spans="2:7" x14ac:dyDescent="0.25">
      <c r="B273" s="20"/>
      <c r="C273" s="23" t="s">
        <v>435</v>
      </c>
      <c r="D273" s="15"/>
      <c r="E273" s="11">
        <v>44249400</v>
      </c>
      <c r="F273" s="37">
        <v>40600225.200000003</v>
      </c>
      <c r="G273" s="35">
        <f t="shared" si="4"/>
        <v>91.753165466650401</v>
      </c>
    </row>
    <row r="274" spans="2:7" ht="33.75" x14ac:dyDescent="0.25">
      <c r="B274" s="21"/>
      <c r="C274" s="24" t="s">
        <v>499</v>
      </c>
      <c r="D274" s="16" t="s">
        <v>463</v>
      </c>
      <c r="E274" s="12">
        <v>39050600</v>
      </c>
      <c r="F274" s="38">
        <v>35401425.200000003</v>
      </c>
      <c r="G274" s="35">
        <f t="shared" si="4"/>
        <v>90.655265732152642</v>
      </c>
    </row>
    <row r="275" spans="2:7" ht="22.5" x14ac:dyDescent="0.25">
      <c r="B275" s="21"/>
      <c r="C275" s="24" t="s">
        <v>500</v>
      </c>
      <c r="D275" s="16" t="s">
        <v>464</v>
      </c>
      <c r="E275" s="12">
        <v>5198800</v>
      </c>
      <c r="F275" s="38">
        <v>5198800</v>
      </c>
      <c r="G275" s="35">
        <f t="shared" si="4"/>
        <v>100</v>
      </c>
    </row>
    <row r="276" spans="2:7" x14ac:dyDescent="0.25">
      <c r="B276" s="22"/>
      <c r="C276" s="25"/>
      <c r="D276" s="17"/>
      <c r="E276" s="13">
        <v>579318782.27999997</v>
      </c>
      <c r="F276" s="39">
        <v>566706743.62</v>
      </c>
      <c r="G276" s="35">
        <f t="shared" si="4"/>
        <v>97.822953605894952</v>
      </c>
    </row>
    <row r="278" spans="2:7" x14ac:dyDescent="0.25">
      <c r="D278" s="28" t="s">
        <v>544</v>
      </c>
    </row>
    <row r="280" spans="2:7" x14ac:dyDescent="0.25">
      <c r="C280" s="29"/>
      <c r="D280" s="29" t="s">
        <v>504</v>
      </c>
      <c r="E280" s="30">
        <v>23930809.399999999</v>
      </c>
      <c r="F280" s="30">
        <v>10368398.35</v>
      </c>
      <c r="G280" s="31">
        <v>0</v>
      </c>
    </row>
    <row r="281" spans="2:7" ht="45" x14ac:dyDescent="0.25">
      <c r="C281" s="29"/>
      <c r="D281" s="32" t="s">
        <v>505</v>
      </c>
      <c r="E281" s="33">
        <v>23442900</v>
      </c>
      <c r="F281" s="30">
        <v>11850000</v>
      </c>
      <c r="G281" s="34">
        <v>0</v>
      </c>
    </row>
    <row r="282" spans="2:7" ht="30" x14ac:dyDescent="0.25">
      <c r="C282" s="29" t="s">
        <v>506</v>
      </c>
      <c r="D282" s="32" t="s">
        <v>507</v>
      </c>
      <c r="E282" s="30">
        <v>27942900</v>
      </c>
      <c r="F282" s="30">
        <v>16350000</v>
      </c>
      <c r="G282" s="34">
        <v>0</v>
      </c>
    </row>
    <row r="283" spans="2:7" ht="45" x14ac:dyDescent="0.25">
      <c r="C283" s="29" t="s">
        <v>508</v>
      </c>
      <c r="D283" s="32" t="s">
        <v>509</v>
      </c>
      <c r="E283" s="30">
        <v>27942900</v>
      </c>
      <c r="F283" s="33">
        <v>16350000</v>
      </c>
      <c r="G283" s="34">
        <f t="shared" ref="G283:G300" si="5">F283/E283*100</f>
        <v>58.512180196042642</v>
      </c>
    </row>
    <row r="284" spans="2:7" ht="60" x14ac:dyDescent="0.25">
      <c r="C284" s="29" t="s">
        <v>510</v>
      </c>
      <c r="D284" s="32" t="s">
        <v>511</v>
      </c>
      <c r="E284" s="30">
        <v>27942900</v>
      </c>
      <c r="F284" s="33">
        <v>16350000</v>
      </c>
      <c r="G284" s="34">
        <f t="shared" si="5"/>
        <v>58.512180196042642</v>
      </c>
    </row>
    <row r="285" spans="2:7" ht="60" x14ac:dyDescent="0.25">
      <c r="C285" s="29" t="s">
        <v>512</v>
      </c>
      <c r="D285" s="32" t="s">
        <v>513</v>
      </c>
      <c r="E285" s="30">
        <v>4500000</v>
      </c>
      <c r="F285" s="30">
        <v>-4500000</v>
      </c>
      <c r="G285" s="34">
        <f t="shared" si="5"/>
        <v>-100</v>
      </c>
    </row>
    <row r="286" spans="2:7" ht="75" x14ac:dyDescent="0.25">
      <c r="C286" s="29" t="s">
        <v>514</v>
      </c>
      <c r="D286" s="32" t="s">
        <v>515</v>
      </c>
      <c r="E286" s="30">
        <v>4500000</v>
      </c>
      <c r="F286" s="30">
        <v>-4500000</v>
      </c>
      <c r="G286" s="34">
        <f t="shared" si="5"/>
        <v>-100</v>
      </c>
    </row>
    <row r="287" spans="2:7" ht="45" x14ac:dyDescent="0.25">
      <c r="C287" s="29" t="s">
        <v>516</v>
      </c>
      <c r="D287" s="32" t="s">
        <v>517</v>
      </c>
      <c r="E287" s="29">
        <v>0</v>
      </c>
      <c r="F287" s="29">
        <v>0</v>
      </c>
      <c r="G287" s="34">
        <v>0</v>
      </c>
    </row>
    <row r="288" spans="2:7" ht="60" x14ac:dyDescent="0.25">
      <c r="C288" s="29" t="s">
        <v>518</v>
      </c>
      <c r="D288" s="32" t="s">
        <v>519</v>
      </c>
      <c r="E288" s="29">
        <v>0</v>
      </c>
      <c r="F288" s="29">
        <v>0</v>
      </c>
      <c r="G288" s="34">
        <v>0</v>
      </c>
    </row>
    <row r="289" spans="3:7" ht="75" x14ac:dyDescent="0.25">
      <c r="C289" s="29" t="s">
        <v>520</v>
      </c>
      <c r="D289" s="32" t="s">
        <v>521</v>
      </c>
      <c r="E289" s="29">
        <v>0</v>
      </c>
      <c r="F289" s="29">
        <v>0</v>
      </c>
      <c r="G289" s="34">
        <v>0</v>
      </c>
    </row>
    <row r="290" spans="3:7" ht="75" x14ac:dyDescent="0.25">
      <c r="C290" s="29" t="s">
        <v>522</v>
      </c>
      <c r="D290" s="32" t="s">
        <v>523</v>
      </c>
      <c r="E290" s="29">
        <v>0</v>
      </c>
      <c r="F290" s="29">
        <v>0</v>
      </c>
      <c r="G290" s="34">
        <v>0</v>
      </c>
    </row>
    <row r="291" spans="3:7" ht="75" x14ac:dyDescent="0.25">
      <c r="C291" s="29" t="s">
        <v>524</v>
      </c>
      <c r="D291" s="32" t="s">
        <v>525</v>
      </c>
      <c r="E291" s="29">
        <v>0</v>
      </c>
      <c r="F291" s="29">
        <v>0</v>
      </c>
      <c r="G291" s="34">
        <v>0</v>
      </c>
    </row>
    <row r="292" spans="3:7" ht="30" x14ac:dyDescent="0.25">
      <c r="C292" s="29" t="s">
        <v>526</v>
      </c>
      <c r="D292" s="32" t="s">
        <v>527</v>
      </c>
      <c r="E292" s="29">
        <v>487909.4</v>
      </c>
      <c r="F292" s="30">
        <v>-1481601.65</v>
      </c>
      <c r="G292" s="34">
        <v>0</v>
      </c>
    </row>
    <row r="293" spans="3:7" ht="30" x14ac:dyDescent="0.25">
      <c r="C293" s="29" t="s">
        <v>528</v>
      </c>
      <c r="D293" s="32" t="s">
        <v>529</v>
      </c>
      <c r="E293" s="30">
        <v>-583330872.88</v>
      </c>
      <c r="F293" s="30">
        <v>-588341097.96000004</v>
      </c>
      <c r="G293" s="34">
        <f t="shared" si="5"/>
        <v>100.85889935076875</v>
      </c>
    </row>
    <row r="294" spans="3:7" ht="30" x14ac:dyDescent="0.25">
      <c r="C294" s="29" t="s">
        <v>530</v>
      </c>
      <c r="D294" s="32" t="s">
        <v>531</v>
      </c>
      <c r="E294" s="30">
        <v>-583330872.88</v>
      </c>
      <c r="F294" s="30">
        <v>-588341097.96000004</v>
      </c>
      <c r="G294" s="34">
        <f t="shared" si="5"/>
        <v>100.85889935076875</v>
      </c>
    </row>
    <row r="295" spans="3:7" ht="30" x14ac:dyDescent="0.25">
      <c r="C295" s="29" t="s">
        <v>532</v>
      </c>
      <c r="D295" s="32" t="s">
        <v>533</v>
      </c>
      <c r="E295" s="30">
        <v>-583330872.88</v>
      </c>
      <c r="F295" s="30">
        <v>-588341097.96000004</v>
      </c>
      <c r="G295" s="34">
        <f t="shared" si="5"/>
        <v>100.85889935076875</v>
      </c>
    </row>
    <row r="296" spans="3:7" ht="45" x14ac:dyDescent="0.25">
      <c r="C296" s="29" t="s">
        <v>534</v>
      </c>
      <c r="D296" s="32" t="s">
        <v>535</v>
      </c>
      <c r="E296" s="30">
        <v>-583330872.88</v>
      </c>
      <c r="F296" s="30">
        <v>-588341097.96000004</v>
      </c>
      <c r="G296" s="34">
        <f t="shared" si="5"/>
        <v>100.85889935076875</v>
      </c>
    </row>
    <row r="297" spans="3:7" ht="30" x14ac:dyDescent="0.25">
      <c r="C297" s="29" t="s">
        <v>536</v>
      </c>
      <c r="D297" s="32" t="s">
        <v>537</v>
      </c>
      <c r="E297" s="30">
        <v>583818782.27999997</v>
      </c>
      <c r="F297" s="30">
        <v>586859496.30999994</v>
      </c>
      <c r="G297" s="34">
        <f t="shared" si="5"/>
        <v>100.52083182697977</v>
      </c>
    </row>
    <row r="298" spans="3:7" ht="30" x14ac:dyDescent="0.25">
      <c r="C298" s="29" t="s">
        <v>538</v>
      </c>
      <c r="D298" s="32" t="s">
        <v>539</v>
      </c>
      <c r="E298" s="30">
        <v>583818782.27999997</v>
      </c>
      <c r="F298" s="30">
        <v>586859496.30999994</v>
      </c>
      <c r="G298" s="34">
        <f t="shared" si="5"/>
        <v>100.52083182697977</v>
      </c>
    </row>
    <row r="299" spans="3:7" ht="30" x14ac:dyDescent="0.25">
      <c r="C299" s="29" t="s">
        <v>540</v>
      </c>
      <c r="D299" s="32" t="s">
        <v>541</v>
      </c>
      <c r="E299" s="30">
        <v>583818782.27999997</v>
      </c>
      <c r="F299" s="30">
        <v>586859496.30999994</v>
      </c>
      <c r="G299" s="34">
        <f t="shared" si="5"/>
        <v>100.52083182697977</v>
      </c>
    </row>
    <row r="300" spans="3:7" ht="45" x14ac:dyDescent="0.25">
      <c r="C300" s="29" t="s">
        <v>542</v>
      </c>
      <c r="D300" s="32" t="s">
        <v>543</v>
      </c>
      <c r="E300" s="30">
        <v>583818782.27999997</v>
      </c>
      <c r="F300" s="30">
        <v>586859496.30999994</v>
      </c>
      <c r="G300" s="34">
        <f t="shared" si="5"/>
        <v>100.52083182697977</v>
      </c>
    </row>
  </sheetData>
  <mergeCells count="2">
    <mergeCell ref="C2:F2"/>
    <mergeCell ref="D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2020-01-27T04:35:28Z</dcterms:modified>
</cp:coreProperties>
</file>