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61" i="1" l="1"/>
  <c r="F260" i="1"/>
  <c r="F259" i="1"/>
  <c r="F258" i="1"/>
  <c r="F257" i="1"/>
  <c r="F256" i="1"/>
  <c r="F255" i="1"/>
  <c r="F254" i="1"/>
  <c r="F214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193" i="1"/>
  <c r="F9" i="1"/>
  <c r="F10" i="1"/>
  <c r="F11" i="1"/>
  <c r="F12" i="1"/>
  <c r="F13" i="1"/>
  <c r="F16" i="1"/>
  <c r="F17" i="1"/>
  <c r="F19" i="1"/>
  <c r="F20" i="1"/>
  <c r="F21" i="1"/>
  <c r="F24" i="1"/>
  <c r="F25" i="1"/>
  <c r="F26" i="1"/>
  <c r="F27" i="1"/>
  <c r="F31" i="1"/>
  <c r="F32" i="1"/>
  <c r="F33" i="1"/>
  <c r="F34" i="1"/>
  <c r="F35" i="1"/>
  <c r="F36" i="1"/>
  <c r="F37" i="1"/>
  <c r="F40" i="1"/>
  <c r="F41" i="1"/>
  <c r="F42" i="1"/>
  <c r="F48" i="1"/>
  <c r="F49" i="1"/>
  <c r="F50" i="1"/>
  <c r="F55" i="1"/>
  <c r="F56" i="1"/>
  <c r="F57" i="1"/>
  <c r="F58" i="1"/>
  <c r="F60" i="1"/>
  <c r="F61" i="1"/>
  <c r="F62" i="1"/>
  <c r="F63" i="1"/>
  <c r="F64" i="1"/>
  <c r="F66" i="1"/>
  <c r="F67" i="1"/>
  <c r="F68" i="1"/>
  <c r="F69" i="1"/>
  <c r="F70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3" i="1"/>
  <c r="F114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8" i="1"/>
  <c r="F169" i="1"/>
  <c r="F170" i="1"/>
  <c r="F171" i="1"/>
  <c r="F172" i="1"/>
  <c r="F173" i="1"/>
  <c r="F174" i="1"/>
  <c r="F175" i="1"/>
  <c r="F176" i="1"/>
  <c r="F177" i="1"/>
  <c r="F178" i="1"/>
  <c r="F180" i="1"/>
  <c r="F181" i="1"/>
  <c r="F182" i="1"/>
  <c r="F183" i="1"/>
  <c r="F184" i="1"/>
  <c r="F188" i="1"/>
  <c r="F8" i="1"/>
</calcChain>
</file>

<file path=xl/sharedStrings.xml><?xml version="1.0" encoding="utf-8"?>
<sst xmlns="http://schemas.openxmlformats.org/spreadsheetml/2006/main" count="504" uniqueCount="475">
  <si>
    <t>КВД</t>
  </si>
  <si>
    <t>Наименование КВД</t>
  </si>
  <si>
    <t>Бюджетные назначения 2022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</si>
  <si>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</si>
  <si>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</si>
  <si>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</si>
  <si>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</si>
  <si>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</si>
  <si>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</si>
  <si>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</si>
  <si>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</si>
  <si>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</si>
  <si>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</si>
  <si>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</si>
  <si>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</si>
  <si>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</si>
  <si>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10101012022100110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</si>
  <si>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</si>
  <si>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</si>
  <si>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</si>
  <si>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</si>
  <si>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</si>
  <si>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10102000010000110</t>
  </si>
  <si>
    <t>Налог на доходы физических лиц</t>
  </si>
  <si>
    <t>10102010010000110</t>
  </si>
  <si>
    <t>10102010011000110</t>
  </si>
  <si>
    <t>10102010012100110</t>
  </si>
  <si>
    <t>10102010013000110</t>
  </si>
  <si>
    <t>10102020010000110</t>
  </si>
  <si>
    <t>10102020011000110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</si>
  <si>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</si>
  <si>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</si>
  <si>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</si>
  <si>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</si>
  <si>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</si>
  <si>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</si>
  <si>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10102040010000110</t>
  </si>
  <si>
    <t>10102040011000110</t>
  </si>
  <si>
    <t>10102080010000110</t>
  </si>
  <si>
    <t>10102080011000110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</si>
  <si>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</si>
  <si>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</si>
  <si>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</si>
  <si>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</si>
  <si>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</si>
  <si>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</si>
  <si>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</si>
  <si>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</si>
  <si>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</si>
  <si>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</si>
  <si>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</si>
  <si>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</si>
  <si>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</si>
  <si>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</si>
  <si>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</si>
  <si>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</si>
  <si>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</si>
  <si>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</si>
  <si>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</si>
  <si>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</si>
  <si>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</si>
  <si>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</si>
  <si>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</si>
  <si>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</si>
  <si>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</si>
  <si>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</si>
  <si>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</si>
  <si>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</si>
  <si>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</si>
  <si>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</si>
  <si>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</si>
  <si>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</si>
  <si>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</si>
  <si>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</si>
  <si>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</si>
  <si>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</si>
  <si>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</si>
  <si>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</si>
  <si>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</si>
  <si>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</si>
  <si>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</si>
  <si>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</si>
  <si>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</si>
  <si>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</si>
  <si>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10803010014000110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</si>
  <si>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</si>
  <si>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</si>
  <si>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</si>
  <si>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</si>
  <si>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</si>
  <si>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</si>
  <si>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</si>
  <si>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</si>
  <si>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</si>
  <si>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</si>
  <si>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</si>
  <si>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</si>
  <si>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</si>
  <si>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</si>
  <si>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</si>
  <si>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</si>
  <si>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</si>
  <si>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</si>
  <si>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</si>
  <si>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</si>
  <si>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</si>
  <si>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</si>
  <si>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</si>
  <si>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</si>
  <si>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</si>
  <si>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</si>
  <si>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</si>
  <si>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</si>
  <si>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</si>
  <si>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</si>
  <si>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</si>
  <si>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</si>
  <si>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</si>
  <si>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</si>
  <si>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</si>
  <si>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</si>
  <si>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</si>
  <si>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</si>
  <si>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</si>
  <si>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</si>
  <si>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</si>
  <si>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</si>
  <si>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</si>
  <si>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</si>
  <si>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</si>
  <si>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</si>
  <si>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</si>
  <si>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</si>
  <si>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</si>
  <si>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</si>
  <si>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</si>
  <si>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</si>
  <si>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</si>
  <si>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</si>
  <si>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</si>
  <si>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</si>
  <si>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</si>
  <si>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</si>
  <si>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</si>
  <si>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</si>
  <si>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</si>
  <si>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</si>
  <si>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</si>
  <si>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</si>
  <si>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</si>
  <si>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</si>
  <si>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</si>
  <si>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</si>
  <si>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</si>
  <si>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</si>
  <si>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</si>
  <si>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</si>
  <si>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</si>
  <si>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</si>
  <si>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</si>
  <si>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</si>
  <si>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</si>
  <si>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</si>
  <si>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</si>
  <si>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</si>
  <si>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</si>
  <si>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</si>
  <si>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11610123010051140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</si>
  <si>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</si>
  <si>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</si>
  <si>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</si>
  <si>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</si>
  <si>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</si>
  <si>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</si>
  <si>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</si>
  <si>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</si>
  <si>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</si>
  <si>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</si>
  <si>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</si>
  <si>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</si>
  <si>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</si>
  <si>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</si>
  <si>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</si>
  <si>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</si>
  <si>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</si>
  <si>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</si>
  <si>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</si>
  <si>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</si>
  <si>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</si>
  <si>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</si>
  <si>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</si>
  <si>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</si>
  <si>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</si>
  <si>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</si>
  <si>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</si>
  <si>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20225097000000150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</si>
  <si>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</si>
  <si>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</si>
  <si>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</si>
  <si>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20225304000000150</t>
  </si>
  <si>
    <t>20225304050000150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</si>
  <si>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</si>
  <si>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</si>
  <si>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</si>
  <si>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</si>
  <si>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</si>
  <si>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</si>
  <si>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</si>
  <si>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</si>
  <si>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20229999057413150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</si>
  <si>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</si>
  <si>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</si>
  <si>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20229999057488150</t>
  </si>
  <si>
    <t>20229999057563150</t>
  </si>
  <si>
    <t>20229999057607150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</si>
  <si>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</si>
  <si>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</si>
  <si>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</si>
  <si>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</si>
  <si>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</si>
  <si>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</si>
  <si>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</si>
  <si>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</si>
  <si>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</si>
  <si>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</si>
  <si>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</si>
  <si>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</si>
  <si>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</si>
  <si>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</si>
  <si>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</si>
  <si>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</si>
  <si>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</si>
  <si>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</si>
  <si>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</si>
  <si>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</si>
  <si>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</si>
  <si>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</si>
  <si>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</si>
  <si>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</si>
  <si>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</si>
  <si>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</si>
  <si>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</si>
  <si>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</si>
  <si>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</si>
  <si>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</si>
  <si>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</si>
  <si>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</si>
  <si>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</si>
  <si>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</si>
  <si>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</si>
  <si>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</si>
  <si>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</si>
  <si>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</si>
  <si>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</si>
  <si>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</si>
  <si>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</si>
  <si>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</si>
  <si>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</si>
  <si>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</si>
  <si>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</si>
  <si>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</si>
  <si>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</si>
  <si>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</si>
  <si>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</si>
  <si>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</si>
  <si>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</si>
  <si>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</si>
  <si>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</si>
  <si>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</si>
  <si>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</si>
  <si>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</si>
  <si>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20240014050009150</t>
  </si>
  <si>
    <t>Межбюджетные трансферты, передаваемые бюджетам муниципальных районов из бюджетов поселения в части передаваемых полномочий на капитальный ремонт и ремонт автомобильных дорог общего пользования местного значения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</si>
  <si>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</si>
  <si>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</si>
  <si>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</si>
  <si>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</si>
  <si>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</si>
  <si>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</si>
  <si>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</si>
  <si>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</si>
  <si>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</si>
  <si>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</si>
  <si>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</si>
  <si>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</si>
  <si>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</si>
  <si>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</si>
  <si>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</si>
  <si>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</si>
  <si>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</si>
  <si>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</si>
  <si>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</si>
  <si>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</si>
  <si>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</si>
  <si>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</si>
  <si>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</si>
  <si>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</si>
  <si>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</si>
  <si>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</si>
  <si>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</si>
  <si>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</si>
  <si>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</si>
  <si>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</si>
  <si>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</si>
  <si>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</si>
  <si>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</si>
  <si>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</si>
  <si>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</si>
  <si>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</si>
  <si>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</si>
  <si>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</si>
  <si>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</si>
  <si>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</si>
  <si>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</si>
  <si>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</si>
  <si>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</si>
  <si>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</si>
  <si>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</si>
  <si>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</si>
  <si>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</si>
  <si>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</si>
  <si>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</si>
  <si>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</si>
  <si>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</si>
  <si>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</si>
  <si>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</si>
  <si>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</si>
  <si>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</si>
  <si>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</si>
  <si>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</si>
  <si>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</si>
  <si>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</si>
  <si>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</si>
  <si>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</si>
  <si>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</si>
  <si>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</si>
  <si>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</si>
  <si>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ДОХОДЫ</t>
  </si>
  <si>
    <t>ИСПОЛНЕНИЕ РАЙОННОГО БЮДЖЕТА ЗА ЯНВАРЬ 2022 ГОДА</t>
  </si>
  <si>
    <t>процент исполнения</t>
  </si>
  <si>
    <t>РАСХОДЫ</t>
  </si>
  <si>
    <t>Наименование КФСР</t>
  </si>
  <si>
    <t>Ассигнования 2022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</si>
  <si>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</si>
  <si>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</si>
  <si>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</si>
  <si>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</si>
  <si>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</si>
  <si>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</si>
  <si>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</si>
  <si>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</si>
  <si>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</si>
  <si>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</si>
  <si>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</si>
  <si>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</si>
  <si>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</si>
  <si>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</si>
  <si>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</si>
  <si>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</si>
  <si>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</si>
  <si>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</si>
  <si>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</si>
  <si>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</si>
  <si>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</si>
  <si>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</si>
  <si>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</si>
  <si>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</si>
  <si>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</si>
  <si>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</si>
  <si>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</si>
  <si>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</si>
  <si>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</si>
  <si>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</si>
  <si>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</si>
  <si>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</si>
  <si>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</si>
  <si>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</si>
  <si>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</si>
  <si>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</si>
  <si>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</si>
  <si>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</si>
  <si>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</si>
  <si>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</si>
  <si>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</si>
  <si>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</si>
  <si>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</si>
  <si>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Раздел/Подраздел</t>
  </si>
  <si>
    <t>0102</t>
  </si>
  <si>
    <t>0103</t>
  </si>
  <si>
    <t>0104</t>
  </si>
  <si>
    <t>0105</t>
  </si>
  <si>
    <t>0106</t>
  </si>
  <si>
    <t>0111</t>
  </si>
  <si>
    <t>0113</t>
  </si>
  <si>
    <t>0203</t>
  </si>
  <si>
    <t>0309</t>
  </si>
  <si>
    <t>0314</t>
  </si>
  <si>
    <t>0405</t>
  </si>
  <si>
    <t>0408</t>
  </si>
  <si>
    <t>0409</t>
  </si>
  <si>
    <t>0412</t>
  </si>
  <si>
    <t>0502</t>
  </si>
  <si>
    <t>0505</t>
  </si>
  <si>
    <t>0603</t>
  </si>
  <si>
    <t>0701</t>
  </si>
  <si>
    <t>0702</t>
  </si>
  <si>
    <t>0703</t>
  </si>
  <si>
    <t>0707</t>
  </si>
  <si>
    <t>0709</t>
  </si>
  <si>
    <t>0801</t>
  </si>
  <si>
    <t>0804</t>
  </si>
  <si>
    <t>1001</t>
  </si>
  <si>
    <t>1003</t>
  </si>
  <si>
    <t>1004</t>
  </si>
  <si>
    <t>1006</t>
  </si>
  <si>
    <t>1102</t>
  </si>
  <si>
    <t>1401</t>
  </si>
  <si>
    <t>1402</t>
  </si>
  <si>
    <t xml:space="preserve">ИТОГО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</si>
  <si>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</si>
  <si>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</si>
  <si>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</si>
  <si>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</si>
  <si>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</si>
  <si>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</si>
  <si>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</si>
  <si>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</si>
  <si>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</si>
  <si>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</si>
  <si>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</si>
  <si>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</si>
  <si>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</si>
  <si>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0503</t>
  </si>
  <si>
    <t>Благоустройство</t>
  </si>
  <si>
    <t>ИСТОЧНИКИ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</si>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</sst>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</font>
    <font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9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164" fontId="4" fillId="0" borderId="1" xfId="1" applyNumberFormat="1" applyFont="1" applyBorder="1" applyAlignment="1" applyProtection="1">
      <alignment horizontal="left" vertical="top" wrapText="1"/>
    </xf>
    <xf numFmtId="49" fontId="5" fillId="0" borderId="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left" vertical="top"/>
    </xf>
    <xf numFmtId="4" fontId="4" fillId="0" borderId="1" xfId="1" applyNumberFormat="1" applyFont="1" applyBorder="1" applyAlignment="1" applyProtection="1">
      <alignment horizontal="right"/>
    </xf>
    <xf numFmtId="49" fontId="6" fillId="0" borderId="1" xfId="1" applyNumberFormat="1" applyFont="1" applyBorder="1" applyAlignment="1" applyProtection="1">
      <alignment horizontal="center" vertical="center" wrapText="1"/>
    </xf>
    <xf numFmtId="2" fontId="0" fillId="0" borderId="1" xfId="0" applyNumberFormat="1" applyBorder="1"/>
    <xf numFmtId="49" fontId="6" fillId="0" borderId="1" xfId="2" applyNumberFormat="1" applyFont="1" applyBorder="1" applyAlignment="1" applyProtection="1">
      <alignment horizontal="center" vertical="center" wrapText="1"/>
    </xf>
    <xf numFmtId="49" fontId="8" fillId="0" borderId="1" xfId="2" applyNumberFormat="1" applyFont="1" applyBorder="1" applyAlignment="1" applyProtection="1">
      <alignment horizontal="left" vertical="center" wrapText="1"/>
    </xf>
    <xf numFmtId="4" fontId="8" fillId="0" borderId="1" xfId="2" applyNumberFormat="1" applyFont="1" applyBorder="1" applyAlignment="1" applyProtection="1">
      <alignment horizontal="right" vertical="center" wrapText="1"/>
    </xf>
    <xf numFmtId="49" fontId="9" fillId="0" borderId="1" xfId="2" applyNumberFormat="1" applyFont="1" applyBorder="1" applyAlignment="1" applyProtection="1">
      <alignment horizontal="left" vertical="center" wrapText="1"/>
    </xf>
    <xf numFmtId="4" fontId="9" fillId="0" borderId="1" xfId="2" applyNumberFormat="1" applyFont="1" applyBorder="1" applyAlignment="1" applyProtection="1">
      <alignment horizontal="right" vertical="center" wrapText="1"/>
    </xf>
    <xf numFmtId="49" fontId="8" fillId="0" borderId="1" xfId="2" applyNumberFormat="1" applyFont="1" applyBorder="1" applyAlignment="1" applyProtection="1">
      <alignment horizontal="left"/>
    </xf>
    <xf numFmtId="4" fontId="8" fillId="0" borderId="1" xfId="2" applyNumberFormat="1" applyFont="1" applyBorder="1" applyAlignment="1" applyProtection="1">
      <alignment horizontal="right"/>
    </xf>
    <xf numFmtId="49" fontId="10" fillId="0" borderId="1" xfId="1" applyNumberFormat="1" applyFont="1" applyBorder="1" applyAlignment="1" applyProtection="1">
      <alignment horizontal="left" vertical="center" wrapText="1"/>
    </xf>
    <xf numFmtId="49" fontId="8" fillId="0" borderId="1" xfId="1" applyNumberFormat="1" applyFont="1" applyBorder="1" applyAlignment="1" applyProtection="1">
      <alignment horizontal="left" vertical="center" wrapText="1"/>
    </xf>
    <xf numFmtId="49" fontId="9" fillId="0" borderId="1" xfId="1" applyNumberFormat="1" applyFont="1" applyBorder="1" applyAlignment="1" applyProtection="1">
      <alignment horizontal="left" vertical="center" wrapText="1"/>
    </xf>
    <xf numFmtId="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top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1"/>
  <sheetViews>
    <sheetView tabSelected="1" topLeftCell="A232" workbookViewId="0">
      <selection activeCell="F248" sqref="F248"/>
    </sheetView>
  </sheetViews>
  <sheetFormatPr defaultRowHeight="15" x14ac:dyDescent="0.25"/>
  <cols>
    <col min="2" max="2" width="18.7109375" customWidth="1"/>
    <col min="3" max="3" width="54.5703125" style="3" customWidth="1"/>
    <col min="4" max="4" width="14.7109375" customWidth="1"/>
    <col min="5" max="5" width="13.5703125" customWidth="1"/>
    <col min="6" max="6" width="9.5703125" bestFit="1" customWidth="1"/>
  </cols>
  <sheetData>
    <row r="3" spans="2:6" x14ac:dyDescent="0.25">
      <c r="B3" s="28" t="s">
        <v>338</v>
      </c>
      <c r="C3" s="28"/>
      <c r="D3" s="28"/>
      <c r="E3" s="28"/>
    </row>
    <row r="5" spans="2:6" x14ac:dyDescent="0.25">
      <c r="C5" s="4" t="s">
        <v>337</v>
      </c>
    </row>
    <row r="7" spans="2:6" ht="31.5" x14ac:dyDescent="0.25">
      <c r="B7" s="1" t="s">
        <v>0</v>
      </c>
      <c r="C7" s="2" t="s">
        <v>1</v>
      </c>
      <c r="D7" s="1" t="s">
        <v>2</v>
      </c>
      <c r="E7" s="1" t="s">
        <v>3</v>
      </c>
      <c r="F7" s="13" t="s">
        <v>339</v>
      </c>
    </row>
    <row r="8" spans="2:6" x14ac:dyDescent="0.25">
      <c r="B8" s="6" t="s">
        <v>4</v>
      </c>
      <c r="C8" s="7" t="s">
        <v>5</v>
      </c>
      <c r="D8" s="8">
        <v>252979100</v>
      </c>
      <c r="E8" s="8">
        <v>13240576.869999999</v>
      </c>
      <c r="F8" s="14">
        <f>E8/D8*100</f>
        <v>5.2338619553947332</v>
      </c>
    </row>
    <row r="9" spans="2:6" x14ac:dyDescent="0.25">
      <c r="B9" s="6" t="s">
        <v>6</v>
      </c>
      <c r="C9" s="7" t="s">
        <v>7</v>
      </c>
      <c r="D9" s="8">
        <v>238328200</v>
      </c>
      <c r="E9" s="8">
        <v>12648409.91</v>
      </c>
      <c r="F9" s="14">
        <f t="shared" ref="F9:F72" si="0">E9/D9*100</f>
        <v>5.3071394446817459</v>
      </c>
    </row>
    <row r="10" spans="2:6" x14ac:dyDescent="0.25">
      <c r="B10" s="6" t="s">
        <v>8</v>
      </c>
      <c r="C10" s="7" t="s">
        <v>9</v>
      </c>
      <c r="D10" s="8">
        <v>56966900</v>
      </c>
      <c r="E10" s="8">
        <v>-2547.16</v>
      </c>
      <c r="F10" s="14">
        <f t="shared" si="0"/>
        <v>-4.471298245121289E-3</v>
      </c>
    </row>
    <row r="11" spans="2:6" ht="25.5" x14ac:dyDescent="0.25">
      <c r="B11" s="6" t="s">
        <v>10</v>
      </c>
      <c r="C11" s="7" t="s">
        <v>11</v>
      </c>
      <c r="D11" s="8">
        <v>56966900</v>
      </c>
      <c r="E11" s="8">
        <v>-2547.16</v>
      </c>
      <c r="F11" s="14">
        <f t="shared" si="0"/>
        <v>-4.471298245121289E-3</v>
      </c>
    </row>
    <row r="12" spans="2:6" ht="38.25" x14ac:dyDescent="0.25">
      <c r="B12" s="6" t="s">
        <v>12</v>
      </c>
      <c r="C12" s="7" t="s">
        <v>13</v>
      </c>
      <c r="D12" s="8">
        <v>5900000</v>
      </c>
      <c r="E12" s="8">
        <v>100985.89</v>
      </c>
      <c r="F12" s="14">
        <f t="shared" si="0"/>
        <v>1.7116252542372881</v>
      </c>
    </row>
    <row r="13" spans="2:6" ht="38.25" x14ac:dyDescent="0.25">
      <c r="B13" s="6" t="s">
        <v>12</v>
      </c>
      <c r="C13" s="7" t="s">
        <v>13</v>
      </c>
      <c r="D13" s="8">
        <v>5900000</v>
      </c>
      <c r="E13" s="8">
        <v>0</v>
      </c>
      <c r="F13" s="14">
        <f t="shared" si="0"/>
        <v>0</v>
      </c>
    </row>
    <row r="14" spans="2:6" ht="63.75" x14ac:dyDescent="0.25">
      <c r="B14" s="6" t="s">
        <v>14</v>
      </c>
      <c r="C14" s="7" t="s">
        <v>15</v>
      </c>
      <c r="D14" s="8">
        <v>0</v>
      </c>
      <c r="E14" s="8">
        <v>100953.4</v>
      </c>
      <c r="F14" s="14">
        <v>0</v>
      </c>
    </row>
    <row r="15" spans="2:6" ht="38.25" x14ac:dyDescent="0.25">
      <c r="B15" s="6" t="s">
        <v>16</v>
      </c>
      <c r="C15" s="7" t="s">
        <v>17</v>
      </c>
      <c r="D15" s="8">
        <v>0</v>
      </c>
      <c r="E15" s="8">
        <v>32.49</v>
      </c>
      <c r="F15" s="14">
        <v>0</v>
      </c>
    </row>
    <row r="16" spans="2:6" ht="38.25" x14ac:dyDescent="0.25">
      <c r="B16" s="6" t="s">
        <v>18</v>
      </c>
      <c r="C16" s="7" t="s">
        <v>19</v>
      </c>
      <c r="D16" s="8">
        <v>51066900</v>
      </c>
      <c r="E16" s="8">
        <v>-103533.05</v>
      </c>
      <c r="F16" s="14">
        <f t="shared" si="0"/>
        <v>-0.20274003317217221</v>
      </c>
    </row>
    <row r="17" spans="2:6" ht="38.25" x14ac:dyDescent="0.25">
      <c r="B17" s="6" t="s">
        <v>18</v>
      </c>
      <c r="C17" s="7" t="s">
        <v>19</v>
      </c>
      <c r="D17" s="8">
        <v>51066900</v>
      </c>
      <c r="E17" s="8">
        <v>0</v>
      </c>
      <c r="F17" s="14">
        <f t="shared" si="0"/>
        <v>0</v>
      </c>
    </row>
    <row r="18" spans="2:6" ht="51" x14ac:dyDescent="0.25">
      <c r="B18" s="6" t="s">
        <v>20</v>
      </c>
      <c r="C18" s="7" t="s">
        <v>21</v>
      </c>
      <c r="D18" s="8">
        <v>0</v>
      </c>
      <c r="E18" s="8">
        <v>-103533.05</v>
      </c>
      <c r="F18" s="14">
        <v>0</v>
      </c>
    </row>
    <row r="19" spans="2:6" x14ac:dyDescent="0.25">
      <c r="B19" s="6" t="s">
        <v>22</v>
      </c>
      <c r="C19" s="7" t="s">
        <v>23</v>
      </c>
      <c r="D19" s="8">
        <v>181361300</v>
      </c>
      <c r="E19" s="8">
        <v>12650957.07</v>
      </c>
      <c r="F19" s="14">
        <f t="shared" si="0"/>
        <v>6.9755549116597653</v>
      </c>
    </row>
    <row r="20" spans="2:6" ht="51" x14ac:dyDescent="0.25">
      <c r="B20" s="6" t="s">
        <v>24</v>
      </c>
      <c r="C20" s="9" t="s">
        <v>290</v>
      </c>
      <c r="D20" s="8">
        <v>180086300</v>
      </c>
      <c r="E20" s="8">
        <v>12462419.16</v>
      </c>
      <c r="F20" s="14">
        <f t="shared" si="0"/>
        <v>6.9202483253862175</v>
      </c>
    </row>
    <row r="21" spans="2:6" ht="51" x14ac:dyDescent="0.25">
      <c r="B21" s="6" t="s">
        <v>25</v>
      </c>
      <c r="C21" s="9" t="s">
        <v>290</v>
      </c>
      <c r="D21" s="8">
        <v>180086300</v>
      </c>
      <c r="E21" s="8">
        <v>12462315.310000001</v>
      </c>
      <c r="F21" s="14">
        <f t="shared" si="0"/>
        <v>6.9201906585897994</v>
      </c>
    </row>
    <row r="22" spans="2:6" ht="51" x14ac:dyDescent="0.25">
      <c r="B22" s="6" t="s">
        <v>26</v>
      </c>
      <c r="C22" s="9" t="s">
        <v>290</v>
      </c>
      <c r="D22" s="8">
        <v>0</v>
      </c>
      <c r="E22" s="8">
        <v>-44.37</v>
      </c>
      <c r="F22" s="14">
        <v>0</v>
      </c>
    </row>
    <row r="23" spans="2:6" ht="51" x14ac:dyDescent="0.25">
      <c r="B23" s="6" t="s">
        <v>27</v>
      </c>
      <c r="C23" s="9" t="s">
        <v>290</v>
      </c>
      <c r="D23" s="8">
        <v>0</v>
      </c>
      <c r="E23" s="8">
        <v>148.22</v>
      </c>
      <c r="F23" s="14">
        <v>0</v>
      </c>
    </row>
    <row r="24" spans="2:6" ht="63.75" x14ac:dyDescent="0.25">
      <c r="B24" s="6" t="s">
        <v>28</v>
      </c>
      <c r="C24" s="9" t="s">
        <v>291</v>
      </c>
      <c r="D24" s="8">
        <v>455000</v>
      </c>
      <c r="E24" s="8">
        <v>0</v>
      </c>
      <c r="F24" s="14">
        <f t="shared" si="0"/>
        <v>0</v>
      </c>
    </row>
    <row r="25" spans="2:6" ht="63.75" x14ac:dyDescent="0.25">
      <c r="B25" s="6" t="s">
        <v>29</v>
      </c>
      <c r="C25" s="9" t="s">
        <v>291</v>
      </c>
      <c r="D25" s="8">
        <v>455000</v>
      </c>
      <c r="E25" s="8">
        <v>0</v>
      </c>
      <c r="F25" s="14">
        <f t="shared" si="0"/>
        <v>0</v>
      </c>
    </row>
    <row r="26" spans="2:6" ht="38.25" x14ac:dyDescent="0.25">
      <c r="B26" s="6" t="s">
        <v>30</v>
      </c>
      <c r="C26" s="7" t="s">
        <v>31</v>
      </c>
      <c r="D26" s="8">
        <v>220000</v>
      </c>
      <c r="E26" s="8">
        <v>4296.93</v>
      </c>
      <c r="F26" s="14">
        <f t="shared" si="0"/>
        <v>1.9531499999999999</v>
      </c>
    </row>
    <row r="27" spans="2:6" ht="51" x14ac:dyDescent="0.25">
      <c r="B27" s="6" t="s">
        <v>32</v>
      </c>
      <c r="C27" s="7" t="s">
        <v>33</v>
      </c>
      <c r="D27" s="8">
        <v>220000</v>
      </c>
      <c r="E27" s="8">
        <v>4296.92</v>
      </c>
      <c r="F27" s="14">
        <f t="shared" si="0"/>
        <v>1.9531454545454547</v>
      </c>
    </row>
    <row r="28" spans="2:6" ht="38.25" x14ac:dyDescent="0.25">
      <c r="B28" s="6" t="s">
        <v>34</v>
      </c>
      <c r="C28" s="7" t="s">
        <v>35</v>
      </c>
      <c r="D28" s="8">
        <v>0</v>
      </c>
      <c r="E28" s="8">
        <v>0.01</v>
      </c>
      <c r="F28" s="14">
        <v>0</v>
      </c>
    </row>
    <row r="29" spans="2:6" ht="51" x14ac:dyDescent="0.25">
      <c r="B29" s="6" t="s">
        <v>36</v>
      </c>
      <c r="C29" s="9" t="s">
        <v>292</v>
      </c>
      <c r="D29" s="8">
        <v>0</v>
      </c>
      <c r="E29" s="8">
        <v>765.3</v>
      </c>
      <c r="F29" s="14">
        <v>0</v>
      </c>
    </row>
    <row r="30" spans="2:6" ht="51" x14ac:dyDescent="0.25">
      <c r="B30" s="6" t="s">
        <v>37</v>
      </c>
      <c r="C30" s="9" t="s">
        <v>292</v>
      </c>
      <c r="D30" s="8">
        <v>0</v>
      </c>
      <c r="E30" s="8">
        <v>765.3</v>
      </c>
      <c r="F30" s="14">
        <v>0</v>
      </c>
    </row>
    <row r="31" spans="2:6" ht="51" x14ac:dyDescent="0.25">
      <c r="B31" s="6" t="s">
        <v>38</v>
      </c>
      <c r="C31" s="9" t="s">
        <v>293</v>
      </c>
      <c r="D31" s="8">
        <v>600000</v>
      </c>
      <c r="E31" s="8">
        <v>183475.68</v>
      </c>
      <c r="F31" s="14">
        <f t="shared" si="0"/>
        <v>30.579279999999997</v>
      </c>
    </row>
    <row r="32" spans="2:6" ht="51" x14ac:dyDescent="0.25">
      <c r="B32" s="6" t="s">
        <v>39</v>
      </c>
      <c r="C32" s="9" t="s">
        <v>293</v>
      </c>
      <c r="D32" s="8">
        <v>600000</v>
      </c>
      <c r="E32" s="8">
        <v>183475.68</v>
      </c>
      <c r="F32" s="14">
        <f t="shared" si="0"/>
        <v>30.579279999999997</v>
      </c>
    </row>
    <row r="33" spans="2:6" x14ac:dyDescent="0.25">
      <c r="B33" s="6" t="s">
        <v>40</v>
      </c>
      <c r="C33" s="7" t="s">
        <v>41</v>
      </c>
      <c r="D33" s="8">
        <v>6560000</v>
      </c>
      <c r="E33" s="8">
        <v>248231.59</v>
      </c>
      <c r="F33" s="14">
        <f t="shared" si="0"/>
        <v>3.7840181402439028</v>
      </c>
    </row>
    <row r="34" spans="2:6" ht="25.5" x14ac:dyDescent="0.25">
      <c r="B34" s="6" t="s">
        <v>42</v>
      </c>
      <c r="C34" s="7" t="s">
        <v>43</v>
      </c>
      <c r="D34" s="8">
        <v>6470000</v>
      </c>
      <c r="E34" s="8">
        <v>197264.14</v>
      </c>
      <c r="F34" s="14">
        <f t="shared" si="0"/>
        <v>3.0489047913446679</v>
      </c>
    </row>
    <row r="35" spans="2:6" ht="25.5" x14ac:dyDescent="0.25">
      <c r="B35" s="6" t="s">
        <v>44</v>
      </c>
      <c r="C35" s="7" t="s">
        <v>45</v>
      </c>
      <c r="D35" s="8">
        <v>4550000</v>
      </c>
      <c r="E35" s="8">
        <v>110065.56</v>
      </c>
      <c r="F35" s="14">
        <f t="shared" si="0"/>
        <v>2.4190232967032967</v>
      </c>
    </row>
    <row r="36" spans="2:6" ht="25.5" x14ac:dyDescent="0.25">
      <c r="B36" s="6" t="s">
        <v>46</v>
      </c>
      <c r="C36" s="7" t="s">
        <v>45</v>
      </c>
      <c r="D36" s="8">
        <v>4550000</v>
      </c>
      <c r="E36" s="8">
        <v>110065.56</v>
      </c>
      <c r="F36" s="14">
        <f t="shared" si="0"/>
        <v>2.4190232967032967</v>
      </c>
    </row>
    <row r="37" spans="2:6" ht="25.5" x14ac:dyDescent="0.25">
      <c r="B37" s="6" t="s">
        <v>46</v>
      </c>
      <c r="C37" s="7" t="s">
        <v>45</v>
      </c>
      <c r="D37" s="8">
        <v>4550000</v>
      </c>
      <c r="E37" s="8">
        <v>0</v>
      </c>
      <c r="F37" s="14">
        <f t="shared" si="0"/>
        <v>0</v>
      </c>
    </row>
    <row r="38" spans="2:6" ht="51" x14ac:dyDescent="0.25">
      <c r="B38" s="6" t="s">
        <v>47</v>
      </c>
      <c r="C38" s="7" t="s">
        <v>48</v>
      </c>
      <c r="D38" s="8">
        <v>0</v>
      </c>
      <c r="E38" s="8">
        <v>107501.8</v>
      </c>
      <c r="F38" s="14">
        <v>0</v>
      </c>
    </row>
    <row r="39" spans="2:6" ht="25.5" x14ac:dyDescent="0.25">
      <c r="B39" s="6" t="s">
        <v>49</v>
      </c>
      <c r="C39" s="7" t="s">
        <v>50</v>
      </c>
      <c r="D39" s="8">
        <v>0</v>
      </c>
      <c r="E39" s="8">
        <v>2563.7600000000002</v>
      </c>
      <c r="F39" s="14">
        <v>0</v>
      </c>
    </row>
    <row r="40" spans="2:6" ht="25.5" x14ac:dyDescent="0.25">
      <c r="B40" s="6" t="s">
        <v>51</v>
      </c>
      <c r="C40" s="7" t="s">
        <v>52</v>
      </c>
      <c r="D40" s="8">
        <v>1920000</v>
      </c>
      <c r="E40" s="8">
        <v>87198.58</v>
      </c>
      <c r="F40" s="14">
        <f t="shared" si="0"/>
        <v>4.5415927083333338</v>
      </c>
    </row>
    <row r="41" spans="2:6" ht="51" x14ac:dyDescent="0.25">
      <c r="B41" s="6" t="s">
        <v>53</v>
      </c>
      <c r="C41" s="7" t="s">
        <v>54</v>
      </c>
      <c r="D41" s="8">
        <v>1920000</v>
      </c>
      <c r="E41" s="8">
        <v>87198.58</v>
      </c>
      <c r="F41" s="14">
        <f t="shared" si="0"/>
        <v>4.5415927083333338</v>
      </c>
    </row>
    <row r="42" spans="2:6" ht="51" x14ac:dyDescent="0.25">
      <c r="B42" s="6" t="s">
        <v>53</v>
      </c>
      <c r="C42" s="7" t="s">
        <v>54</v>
      </c>
      <c r="D42" s="8">
        <v>1920000</v>
      </c>
      <c r="E42" s="8">
        <v>0</v>
      </c>
      <c r="F42" s="14">
        <f t="shared" si="0"/>
        <v>0</v>
      </c>
    </row>
    <row r="43" spans="2:6" ht="51" x14ac:dyDescent="0.25">
      <c r="B43" s="6" t="s">
        <v>55</v>
      </c>
      <c r="C43" s="9" t="s">
        <v>294</v>
      </c>
      <c r="D43" s="8">
        <v>0</v>
      </c>
      <c r="E43" s="8">
        <v>86878.46</v>
      </c>
      <c r="F43" s="14">
        <v>0</v>
      </c>
    </row>
    <row r="44" spans="2:6" ht="51" x14ac:dyDescent="0.25">
      <c r="B44" s="6" t="s">
        <v>56</v>
      </c>
      <c r="C44" s="7" t="s">
        <v>57</v>
      </c>
      <c r="D44" s="8">
        <v>0</v>
      </c>
      <c r="E44" s="8">
        <v>320.12</v>
      </c>
      <c r="F44" s="14">
        <v>0</v>
      </c>
    </row>
    <row r="45" spans="2:6" x14ac:dyDescent="0.25">
      <c r="B45" s="6" t="s">
        <v>58</v>
      </c>
      <c r="C45" s="7" t="s">
        <v>59</v>
      </c>
      <c r="D45" s="8">
        <v>0</v>
      </c>
      <c r="E45" s="8">
        <v>2334.4499999999998</v>
      </c>
      <c r="F45" s="14">
        <v>0</v>
      </c>
    </row>
    <row r="46" spans="2:6" x14ac:dyDescent="0.25">
      <c r="B46" s="6" t="s">
        <v>60</v>
      </c>
      <c r="C46" s="7" t="s">
        <v>59</v>
      </c>
      <c r="D46" s="8">
        <v>0</v>
      </c>
      <c r="E46" s="8">
        <v>2334.4499999999998</v>
      </c>
      <c r="F46" s="14">
        <v>0</v>
      </c>
    </row>
    <row r="47" spans="2:6" ht="38.25" x14ac:dyDescent="0.25">
      <c r="B47" s="6" t="s">
        <v>61</v>
      </c>
      <c r="C47" s="7" t="s">
        <v>62</v>
      </c>
      <c r="D47" s="8">
        <v>0</v>
      </c>
      <c r="E47" s="8">
        <v>2334.4499999999998</v>
      </c>
      <c r="F47" s="14">
        <v>0</v>
      </c>
    </row>
    <row r="48" spans="2:6" x14ac:dyDescent="0.25">
      <c r="B48" s="6" t="s">
        <v>63</v>
      </c>
      <c r="C48" s="7" t="s">
        <v>64</v>
      </c>
      <c r="D48" s="8">
        <v>90000</v>
      </c>
      <c r="E48" s="8">
        <v>0</v>
      </c>
      <c r="F48" s="14">
        <f t="shared" si="0"/>
        <v>0</v>
      </c>
    </row>
    <row r="49" spans="2:6" x14ac:dyDescent="0.25">
      <c r="B49" s="6" t="s">
        <v>65</v>
      </c>
      <c r="C49" s="7" t="s">
        <v>64</v>
      </c>
      <c r="D49" s="8">
        <v>90000</v>
      </c>
      <c r="E49" s="8">
        <v>0</v>
      </c>
      <c r="F49" s="14">
        <f t="shared" si="0"/>
        <v>0</v>
      </c>
    </row>
    <row r="50" spans="2:6" ht="38.25" x14ac:dyDescent="0.25">
      <c r="B50" s="6" t="s">
        <v>66</v>
      </c>
      <c r="C50" s="7" t="s">
        <v>67</v>
      </c>
      <c r="D50" s="8">
        <v>90000</v>
      </c>
      <c r="E50" s="8">
        <v>0</v>
      </c>
      <c r="F50" s="14">
        <f t="shared" si="0"/>
        <v>0</v>
      </c>
    </row>
    <row r="51" spans="2:6" ht="25.5" x14ac:dyDescent="0.25">
      <c r="B51" s="6" t="s">
        <v>68</v>
      </c>
      <c r="C51" s="7" t="s">
        <v>69</v>
      </c>
      <c r="D51" s="8">
        <v>0</v>
      </c>
      <c r="E51" s="8">
        <v>48633</v>
      </c>
      <c r="F51" s="14">
        <v>0</v>
      </c>
    </row>
    <row r="52" spans="2:6" ht="25.5" x14ac:dyDescent="0.25">
      <c r="B52" s="6" t="s">
        <v>70</v>
      </c>
      <c r="C52" s="7" t="s">
        <v>71</v>
      </c>
      <c r="D52" s="8">
        <v>0</v>
      </c>
      <c r="E52" s="8">
        <v>48633</v>
      </c>
      <c r="F52" s="14">
        <v>0</v>
      </c>
    </row>
    <row r="53" spans="2:6" ht="51" x14ac:dyDescent="0.25">
      <c r="B53" s="6" t="s">
        <v>72</v>
      </c>
      <c r="C53" s="7" t="s">
        <v>73</v>
      </c>
      <c r="D53" s="8">
        <v>0</v>
      </c>
      <c r="E53" s="8">
        <v>48629</v>
      </c>
      <c r="F53" s="14">
        <v>0</v>
      </c>
    </row>
    <row r="54" spans="2:6" ht="38.25" x14ac:dyDescent="0.25">
      <c r="B54" s="6" t="s">
        <v>74</v>
      </c>
      <c r="C54" s="7" t="s">
        <v>75</v>
      </c>
      <c r="D54" s="8">
        <v>0</v>
      </c>
      <c r="E54" s="8">
        <v>4</v>
      </c>
      <c r="F54" s="14">
        <v>0</v>
      </c>
    </row>
    <row r="55" spans="2:6" x14ac:dyDescent="0.25">
      <c r="B55" s="6" t="s">
        <v>76</v>
      </c>
      <c r="C55" s="7" t="s">
        <v>77</v>
      </c>
      <c r="D55" s="8">
        <v>800000</v>
      </c>
      <c r="E55" s="8">
        <v>48289.31</v>
      </c>
      <c r="F55" s="14">
        <f t="shared" si="0"/>
        <v>6.0361637499999992</v>
      </c>
    </row>
    <row r="56" spans="2:6" ht="25.5" x14ac:dyDescent="0.25">
      <c r="B56" s="6" t="s">
        <v>78</v>
      </c>
      <c r="C56" s="7" t="s">
        <v>79</v>
      </c>
      <c r="D56" s="8">
        <v>800000</v>
      </c>
      <c r="E56" s="8">
        <v>48289.31</v>
      </c>
      <c r="F56" s="14">
        <f t="shared" si="0"/>
        <v>6.0361637499999992</v>
      </c>
    </row>
    <row r="57" spans="2:6" ht="38.25" x14ac:dyDescent="0.25">
      <c r="B57" s="6" t="s">
        <v>80</v>
      </c>
      <c r="C57" s="7" t="s">
        <v>81</v>
      </c>
      <c r="D57" s="8">
        <v>800000</v>
      </c>
      <c r="E57" s="8">
        <v>48289.31</v>
      </c>
      <c r="F57" s="14">
        <f t="shared" si="0"/>
        <v>6.0361637499999992</v>
      </c>
    </row>
    <row r="58" spans="2:6" ht="51" x14ac:dyDescent="0.25">
      <c r="B58" s="6" t="s">
        <v>82</v>
      </c>
      <c r="C58" s="7" t="s">
        <v>83</v>
      </c>
      <c r="D58" s="8">
        <v>800000</v>
      </c>
      <c r="E58" s="8">
        <v>48589.31</v>
      </c>
      <c r="F58" s="14">
        <f t="shared" si="0"/>
        <v>6.0736637499999997</v>
      </c>
    </row>
    <row r="59" spans="2:6" ht="38.25" x14ac:dyDescent="0.25">
      <c r="B59" s="6" t="s">
        <v>84</v>
      </c>
      <c r="C59" s="7" t="s">
        <v>85</v>
      </c>
      <c r="D59" s="8">
        <v>0</v>
      </c>
      <c r="E59" s="8">
        <v>-300</v>
      </c>
      <c r="F59" s="14">
        <v>0</v>
      </c>
    </row>
    <row r="60" spans="2:6" ht="25.5" x14ac:dyDescent="0.25">
      <c r="B60" s="6" t="s">
        <v>86</v>
      </c>
      <c r="C60" s="7" t="s">
        <v>87</v>
      </c>
      <c r="D60" s="8">
        <v>4863400</v>
      </c>
      <c r="E60" s="8">
        <v>183370.16</v>
      </c>
      <c r="F60" s="14">
        <f t="shared" si="0"/>
        <v>3.7704108237035823</v>
      </c>
    </row>
    <row r="61" spans="2:6" ht="51" x14ac:dyDescent="0.25">
      <c r="B61" s="6" t="s">
        <v>88</v>
      </c>
      <c r="C61" s="9" t="s">
        <v>295</v>
      </c>
      <c r="D61" s="8">
        <v>4829300</v>
      </c>
      <c r="E61" s="8">
        <v>183341</v>
      </c>
      <c r="F61" s="14">
        <f t="shared" si="0"/>
        <v>3.7964301244486776</v>
      </c>
    </row>
    <row r="62" spans="2:6" ht="51" x14ac:dyDescent="0.25">
      <c r="B62" s="6" t="s">
        <v>89</v>
      </c>
      <c r="C62" s="7" t="s">
        <v>90</v>
      </c>
      <c r="D62" s="8">
        <v>4500000</v>
      </c>
      <c r="E62" s="8">
        <v>175148.83</v>
      </c>
      <c r="F62" s="14">
        <f t="shared" si="0"/>
        <v>3.8921962222222217</v>
      </c>
    </row>
    <row r="63" spans="2:6" ht="51" x14ac:dyDescent="0.25">
      <c r="B63" s="6" t="s">
        <v>91</v>
      </c>
      <c r="C63" s="9" t="s">
        <v>296</v>
      </c>
      <c r="D63" s="8">
        <v>4500000</v>
      </c>
      <c r="E63" s="8">
        <v>175148.83</v>
      </c>
      <c r="F63" s="14">
        <f t="shared" si="0"/>
        <v>3.8921962222222217</v>
      </c>
    </row>
    <row r="64" spans="2:6" ht="51" x14ac:dyDescent="0.25">
      <c r="B64" s="6" t="s">
        <v>91</v>
      </c>
      <c r="C64" s="9" t="s">
        <v>296</v>
      </c>
      <c r="D64" s="8">
        <v>4500000</v>
      </c>
      <c r="E64" s="8">
        <v>174845.75</v>
      </c>
      <c r="F64" s="14">
        <f t="shared" si="0"/>
        <v>3.8854611111111113</v>
      </c>
    </row>
    <row r="65" spans="2:6" ht="51" x14ac:dyDescent="0.25">
      <c r="B65" s="6" t="s">
        <v>92</v>
      </c>
      <c r="C65" s="9" t="s">
        <v>296</v>
      </c>
      <c r="D65" s="8">
        <v>0</v>
      </c>
      <c r="E65" s="8">
        <v>303.08</v>
      </c>
      <c r="F65" s="14">
        <v>0</v>
      </c>
    </row>
    <row r="66" spans="2:6" ht="51" x14ac:dyDescent="0.25">
      <c r="B66" s="6" t="s">
        <v>93</v>
      </c>
      <c r="C66" s="9" t="s">
        <v>297</v>
      </c>
      <c r="D66" s="8">
        <v>150000</v>
      </c>
      <c r="E66" s="8">
        <v>0</v>
      </c>
      <c r="F66" s="14">
        <f t="shared" si="0"/>
        <v>0</v>
      </c>
    </row>
    <row r="67" spans="2:6" ht="51" x14ac:dyDescent="0.25">
      <c r="B67" s="6" t="s">
        <v>94</v>
      </c>
      <c r="C67" s="7" t="s">
        <v>95</v>
      </c>
      <c r="D67" s="8">
        <v>150000</v>
      </c>
      <c r="E67" s="8">
        <v>0</v>
      </c>
      <c r="F67" s="14">
        <f t="shared" si="0"/>
        <v>0</v>
      </c>
    </row>
    <row r="68" spans="2:6" ht="25.5" x14ac:dyDescent="0.25">
      <c r="B68" s="6" t="s">
        <v>96</v>
      </c>
      <c r="C68" s="7" t="s">
        <v>97</v>
      </c>
      <c r="D68" s="8">
        <v>179300</v>
      </c>
      <c r="E68" s="8">
        <v>8192.17</v>
      </c>
      <c r="F68" s="14">
        <f t="shared" si="0"/>
        <v>4.5689737869492468</v>
      </c>
    </row>
    <row r="69" spans="2:6" ht="25.5" x14ac:dyDescent="0.25">
      <c r="B69" s="6" t="s">
        <v>98</v>
      </c>
      <c r="C69" s="7" t="s">
        <v>99</v>
      </c>
      <c r="D69" s="8">
        <v>179300</v>
      </c>
      <c r="E69" s="8">
        <v>8192.17</v>
      </c>
      <c r="F69" s="14">
        <f t="shared" si="0"/>
        <v>4.5689737869492468</v>
      </c>
    </row>
    <row r="70" spans="2:6" ht="25.5" x14ac:dyDescent="0.25">
      <c r="B70" s="6" t="s">
        <v>98</v>
      </c>
      <c r="C70" s="7" t="s">
        <v>99</v>
      </c>
      <c r="D70" s="8">
        <v>179300</v>
      </c>
      <c r="E70" s="8">
        <v>1088.6099999999999</v>
      </c>
      <c r="F70" s="14">
        <f t="shared" si="0"/>
        <v>0.60714445064138312</v>
      </c>
    </row>
    <row r="71" spans="2:6" ht="51" x14ac:dyDescent="0.25">
      <c r="B71" s="6" t="s">
        <v>100</v>
      </c>
      <c r="C71" s="7" t="s">
        <v>101</v>
      </c>
      <c r="D71" s="8">
        <v>0</v>
      </c>
      <c r="E71" s="8">
        <v>7103.56</v>
      </c>
      <c r="F71" s="14">
        <v>0</v>
      </c>
    </row>
    <row r="72" spans="2:6" ht="38.25" x14ac:dyDescent="0.25">
      <c r="B72" s="6" t="s">
        <v>102</v>
      </c>
      <c r="C72" s="7" t="s">
        <v>103</v>
      </c>
      <c r="D72" s="8">
        <v>10000</v>
      </c>
      <c r="E72" s="8">
        <v>29.16</v>
      </c>
      <c r="F72" s="14">
        <f t="shared" si="0"/>
        <v>0.29160000000000003</v>
      </c>
    </row>
    <row r="73" spans="2:6" ht="38.25" x14ac:dyDescent="0.25">
      <c r="B73" s="6" t="s">
        <v>104</v>
      </c>
      <c r="C73" s="7" t="s">
        <v>105</v>
      </c>
      <c r="D73" s="8">
        <v>9700</v>
      </c>
      <c r="E73" s="8">
        <v>29.16</v>
      </c>
      <c r="F73" s="14">
        <f t="shared" ref="F73:F136" si="1">E73/D73*100</f>
        <v>0.30061855670103094</v>
      </c>
    </row>
    <row r="74" spans="2:6" ht="63.75" x14ac:dyDescent="0.25">
      <c r="B74" s="6" t="s">
        <v>106</v>
      </c>
      <c r="C74" s="9" t="s">
        <v>298</v>
      </c>
      <c r="D74" s="8">
        <v>9700</v>
      </c>
      <c r="E74" s="8">
        <v>29.16</v>
      </c>
      <c r="F74" s="14">
        <f t="shared" si="1"/>
        <v>0.30061855670103094</v>
      </c>
    </row>
    <row r="75" spans="2:6" ht="38.25" x14ac:dyDescent="0.25">
      <c r="B75" s="6" t="s">
        <v>107</v>
      </c>
      <c r="C75" s="7" t="s">
        <v>108</v>
      </c>
      <c r="D75" s="8">
        <v>300</v>
      </c>
      <c r="E75" s="8">
        <v>0</v>
      </c>
      <c r="F75" s="14">
        <f t="shared" si="1"/>
        <v>0</v>
      </c>
    </row>
    <row r="76" spans="2:6" ht="51" x14ac:dyDescent="0.25">
      <c r="B76" s="6" t="s">
        <v>109</v>
      </c>
      <c r="C76" s="9" t="s">
        <v>299</v>
      </c>
      <c r="D76" s="8">
        <v>300</v>
      </c>
      <c r="E76" s="8">
        <v>0</v>
      </c>
      <c r="F76" s="14">
        <f t="shared" si="1"/>
        <v>0</v>
      </c>
    </row>
    <row r="77" spans="2:6" ht="51" x14ac:dyDescent="0.25">
      <c r="B77" s="6" t="s">
        <v>110</v>
      </c>
      <c r="C77" s="9" t="s">
        <v>300</v>
      </c>
      <c r="D77" s="8">
        <v>24100</v>
      </c>
      <c r="E77" s="8">
        <v>0</v>
      </c>
      <c r="F77" s="14">
        <f t="shared" si="1"/>
        <v>0</v>
      </c>
    </row>
    <row r="78" spans="2:6" ht="51" x14ac:dyDescent="0.25">
      <c r="B78" s="6" t="s">
        <v>111</v>
      </c>
      <c r="C78" s="9" t="s">
        <v>301</v>
      </c>
      <c r="D78" s="8">
        <v>24100</v>
      </c>
      <c r="E78" s="8">
        <v>0</v>
      </c>
      <c r="F78" s="14">
        <f t="shared" si="1"/>
        <v>0</v>
      </c>
    </row>
    <row r="79" spans="2:6" ht="51" x14ac:dyDescent="0.25">
      <c r="B79" s="6" t="s">
        <v>112</v>
      </c>
      <c r="C79" s="7" t="s">
        <v>113</v>
      </c>
      <c r="D79" s="8">
        <v>24100</v>
      </c>
      <c r="E79" s="8">
        <v>0</v>
      </c>
      <c r="F79" s="14">
        <f t="shared" si="1"/>
        <v>0</v>
      </c>
    </row>
    <row r="80" spans="2:6" x14ac:dyDescent="0.25">
      <c r="B80" s="6" t="s">
        <v>114</v>
      </c>
      <c r="C80" s="7" t="s">
        <v>115</v>
      </c>
      <c r="D80" s="8">
        <v>550000</v>
      </c>
      <c r="E80" s="8">
        <v>2294.5700000000002</v>
      </c>
      <c r="F80" s="14">
        <f t="shared" si="1"/>
        <v>0.41719454545454548</v>
      </c>
    </row>
    <row r="81" spans="2:6" x14ac:dyDescent="0.25">
      <c r="B81" s="6" t="s">
        <v>116</v>
      </c>
      <c r="C81" s="7" t="s">
        <v>117</v>
      </c>
      <c r="D81" s="8">
        <v>550000</v>
      </c>
      <c r="E81" s="8">
        <v>2294.5700000000002</v>
      </c>
      <c r="F81" s="14">
        <f t="shared" si="1"/>
        <v>0.41719454545454548</v>
      </c>
    </row>
    <row r="82" spans="2:6" ht="25.5" x14ac:dyDescent="0.25">
      <c r="B82" s="6" t="s">
        <v>118</v>
      </c>
      <c r="C82" s="7" t="s">
        <v>119</v>
      </c>
      <c r="D82" s="8">
        <v>317000</v>
      </c>
      <c r="E82" s="8">
        <v>0.4</v>
      </c>
      <c r="F82" s="14">
        <f t="shared" si="1"/>
        <v>1.2618296529968455E-4</v>
      </c>
    </row>
    <row r="83" spans="2:6" ht="51" x14ac:dyDescent="0.25">
      <c r="B83" s="6" t="s">
        <v>120</v>
      </c>
      <c r="C83" s="7" t="s">
        <v>121</v>
      </c>
      <c r="D83" s="8">
        <v>317000</v>
      </c>
      <c r="E83" s="8">
        <v>0.4</v>
      </c>
      <c r="F83" s="14">
        <f t="shared" si="1"/>
        <v>1.2618296529968455E-4</v>
      </c>
    </row>
    <row r="84" spans="2:6" x14ac:dyDescent="0.25">
      <c r="B84" s="6" t="s">
        <v>122</v>
      </c>
      <c r="C84" s="7" t="s">
        <v>123</v>
      </c>
      <c r="D84" s="8">
        <v>233000</v>
      </c>
      <c r="E84" s="8">
        <v>2294.17</v>
      </c>
      <c r="F84" s="14">
        <f t="shared" si="1"/>
        <v>0.98462231759656649</v>
      </c>
    </row>
    <row r="85" spans="2:6" x14ac:dyDescent="0.25">
      <c r="B85" s="6" t="s">
        <v>124</v>
      </c>
      <c r="C85" s="7" t="s">
        <v>125</v>
      </c>
      <c r="D85" s="8">
        <v>218000</v>
      </c>
      <c r="E85" s="8">
        <v>2294.17</v>
      </c>
      <c r="F85" s="14">
        <f t="shared" si="1"/>
        <v>1.0523715596330276</v>
      </c>
    </row>
    <row r="86" spans="2:6" x14ac:dyDescent="0.25">
      <c r="B86" s="6" t="s">
        <v>124</v>
      </c>
      <c r="C86" s="7" t="s">
        <v>125</v>
      </c>
      <c r="D86" s="8">
        <v>218000</v>
      </c>
      <c r="E86" s="8">
        <v>0</v>
      </c>
      <c r="F86" s="14">
        <f t="shared" si="1"/>
        <v>0</v>
      </c>
    </row>
    <row r="87" spans="2:6" ht="38.25" x14ac:dyDescent="0.25">
      <c r="B87" s="6" t="s">
        <v>126</v>
      </c>
      <c r="C87" s="7" t="s">
        <v>127</v>
      </c>
      <c r="D87" s="8">
        <v>0</v>
      </c>
      <c r="E87" s="8">
        <v>2294.17</v>
      </c>
      <c r="F87" s="14">
        <v>0</v>
      </c>
    </row>
    <row r="88" spans="2:6" x14ac:dyDescent="0.25">
      <c r="B88" s="6" t="s">
        <v>128</v>
      </c>
      <c r="C88" s="7" t="s">
        <v>129</v>
      </c>
      <c r="D88" s="8">
        <v>15000</v>
      </c>
      <c r="E88" s="8">
        <v>0</v>
      </c>
      <c r="F88" s="14">
        <f t="shared" si="1"/>
        <v>0</v>
      </c>
    </row>
    <row r="89" spans="2:6" ht="25.5" x14ac:dyDescent="0.25">
      <c r="B89" s="6" t="s">
        <v>130</v>
      </c>
      <c r="C89" s="7" t="s">
        <v>131</v>
      </c>
      <c r="D89" s="8">
        <v>1587200</v>
      </c>
      <c r="E89" s="8">
        <v>41986.15</v>
      </c>
      <c r="F89" s="14">
        <f t="shared" si="1"/>
        <v>2.6452967489919357</v>
      </c>
    </row>
    <row r="90" spans="2:6" x14ac:dyDescent="0.25">
      <c r="B90" s="6" t="s">
        <v>132</v>
      </c>
      <c r="C90" s="7" t="s">
        <v>133</v>
      </c>
      <c r="D90" s="8">
        <v>1064000</v>
      </c>
      <c r="E90" s="8">
        <v>41986.15</v>
      </c>
      <c r="F90" s="14">
        <f t="shared" si="1"/>
        <v>3.946066729323308</v>
      </c>
    </row>
    <row r="91" spans="2:6" x14ac:dyDescent="0.25">
      <c r="B91" s="6" t="s">
        <v>134</v>
      </c>
      <c r="C91" s="7" t="s">
        <v>135</v>
      </c>
      <c r="D91" s="8">
        <v>1064000</v>
      </c>
      <c r="E91" s="8">
        <v>41986.15</v>
      </c>
      <c r="F91" s="14">
        <f t="shared" si="1"/>
        <v>3.946066729323308</v>
      </c>
    </row>
    <row r="92" spans="2:6" ht="25.5" x14ac:dyDescent="0.25">
      <c r="B92" s="6" t="s">
        <v>136</v>
      </c>
      <c r="C92" s="7" t="s">
        <v>137</v>
      </c>
      <c r="D92" s="8">
        <v>1064000</v>
      </c>
      <c r="E92" s="8">
        <v>41986.15</v>
      </c>
      <c r="F92" s="14">
        <f t="shared" si="1"/>
        <v>3.946066729323308</v>
      </c>
    </row>
    <row r="93" spans="2:6" x14ac:dyDescent="0.25">
      <c r="B93" s="6" t="s">
        <v>138</v>
      </c>
      <c r="C93" s="7" t="s">
        <v>139</v>
      </c>
      <c r="D93" s="8">
        <v>523200</v>
      </c>
      <c r="E93" s="8">
        <v>0</v>
      </c>
      <c r="F93" s="14">
        <f t="shared" si="1"/>
        <v>0</v>
      </c>
    </row>
    <row r="94" spans="2:6" x14ac:dyDescent="0.25">
      <c r="B94" s="6" t="s">
        <v>140</v>
      </c>
      <c r="C94" s="7" t="s">
        <v>141</v>
      </c>
      <c r="D94" s="8">
        <v>523200</v>
      </c>
      <c r="E94" s="8">
        <v>0</v>
      </c>
      <c r="F94" s="14">
        <f t="shared" si="1"/>
        <v>0</v>
      </c>
    </row>
    <row r="95" spans="2:6" x14ac:dyDescent="0.25">
      <c r="B95" s="6" t="s">
        <v>142</v>
      </c>
      <c r="C95" s="7" t="s">
        <v>143</v>
      </c>
      <c r="D95" s="8">
        <v>523200</v>
      </c>
      <c r="E95" s="8">
        <v>0</v>
      </c>
      <c r="F95" s="14">
        <f t="shared" si="1"/>
        <v>0</v>
      </c>
    </row>
    <row r="96" spans="2:6" x14ac:dyDescent="0.25">
      <c r="B96" s="6" t="s">
        <v>144</v>
      </c>
      <c r="C96" s="7" t="s">
        <v>145</v>
      </c>
      <c r="D96" s="8">
        <v>200000</v>
      </c>
      <c r="E96" s="8">
        <v>0</v>
      </c>
      <c r="F96" s="14">
        <f t="shared" si="1"/>
        <v>0</v>
      </c>
    </row>
    <row r="97" spans="2:6" ht="25.5" x14ac:dyDescent="0.25">
      <c r="B97" s="6" t="s">
        <v>146</v>
      </c>
      <c r="C97" s="7" t="s">
        <v>147</v>
      </c>
      <c r="D97" s="8">
        <v>200000</v>
      </c>
      <c r="E97" s="8">
        <v>0</v>
      </c>
      <c r="F97" s="14">
        <f t="shared" si="1"/>
        <v>0</v>
      </c>
    </row>
    <row r="98" spans="2:6" ht="25.5" x14ac:dyDescent="0.25">
      <c r="B98" s="6" t="s">
        <v>148</v>
      </c>
      <c r="C98" s="7" t="s">
        <v>149</v>
      </c>
      <c r="D98" s="8">
        <v>200000</v>
      </c>
      <c r="E98" s="8">
        <v>0</v>
      </c>
      <c r="F98" s="14">
        <f t="shared" si="1"/>
        <v>0</v>
      </c>
    </row>
    <row r="99" spans="2:6" ht="38.25" x14ac:dyDescent="0.25">
      <c r="B99" s="6" t="s">
        <v>150</v>
      </c>
      <c r="C99" s="7" t="s">
        <v>151</v>
      </c>
      <c r="D99" s="8">
        <v>200000</v>
      </c>
      <c r="E99" s="8">
        <v>0</v>
      </c>
      <c r="F99" s="14">
        <f t="shared" si="1"/>
        <v>0</v>
      </c>
    </row>
    <row r="100" spans="2:6" x14ac:dyDescent="0.25">
      <c r="B100" s="6" t="s">
        <v>152</v>
      </c>
      <c r="C100" s="7" t="s">
        <v>153</v>
      </c>
      <c r="D100" s="8">
        <v>90300</v>
      </c>
      <c r="E100" s="8">
        <v>8795.18</v>
      </c>
      <c r="F100" s="14">
        <f t="shared" si="1"/>
        <v>9.7399557032115176</v>
      </c>
    </row>
    <row r="101" spans="2:6" ht="51" x14ac:dyDescent="0.25">
      <c r="B101" s="6" t="s">
        <v>154</v>
      </c>
      <c r="C101" s="7" t="s">
        <v>155</v>
      </c>
      <c r="D101" s="8">
        <v>85300</v>
      </c>
      <c r="E101" s="8">
        <v>6545.18</v>
      </c>
      <c r="F101" s="14">
        <f t="shared" si="1"/>
        <v>7.6731301289566236</v>
      </c>
    </row>
    <row r="102" spans="2:6" ht="51" x14ac:dyDescent="0.25">
      <c r="B102" s="6" t="s">
        <v>156</v>
      </c>
      <c r="C102" s="9" t="s">
        <v>302</v>
      </c>
      <c r="D102" s="8">
        <v>3000</v>
      </c>
      <c r="E102" s="8">
        <v>0</v>
      </c>
      <c r="F102" s="14">
        <f t="shared" si="1"/>
        <v>0</v>
      </c>
    </row>
    <row r="103" spans="2:6" ht="51" x14ac:dyDescent="0.25">
      <c r="B103" s="6" t="s">
        <v>157</v>
      </c>
      <c r="C103" s="9" t="s">
        <v>303</v>
      </c>
      <c r="D103" s="8">
        <v>27000</v>
      </c>
      <c r="E103" s="8">
        <v>0</v>
      </c>
      <c r="F103" s="14">
        <f t="shared" si="1"/>
        <v>0</v>
      </c>
    </row>
    <row r="104" spans="2:6" ht="51" x14ac:dyDescent="0.25">
      <c r="B104" s="6" t="s">
        <v>158</v>
      </c>
      <c r="C104" s="9" t="s">
        <v>304</v>
      </c>
      <c r="D104" s="8">
        <v>5000</v>
      </c>
      <c r="E104" s="8">
        <v>0</v>
      </c>
      <c r="F104" s="14">
        <f t="shared" si="1"/>
        <v>0</v>
      </c>
    </row>
    <row r="105" spans="2:6" ht="63.75" x14ac:dyDescent="0.25">
      <c r="B105" s="6" t="s">
        <v>159</v>
      </c>
      <c r="C105" s="9" t="s">
        <v>305</v>
      </c>
      <c r="D105" s="8">
        <v>25000</v>
      </c>
      <c r="E105" s="8">
        <v>1000</v>
      </c>
      <c r="F105" s="14">
        <f t="shared" si="1"/>
        <v>4</v>
      </c>
    </row>
    <row r="106" spans="2:6" ht="63.75" x14ac:dyDescent="0.25">
      <c r="B106" s="6" t="s">
        <v>160</v>
      </c>
      <c r="C106" s="9" t="s">
        <v>306</v>
      </c>
      <c r="D106" s="8">
        <v>2300</v>
      </c>
      <c r="E106" s="8">
        <v>0</v>
      </c>
      <c r="F106" s="14">
        <f t="shared" si="1"/>
        <v>0</v>
      </c>
    </row>
    <row r="107" spans="2:6" ht="63.75" x14ac:dyDescent="0.25">
      <c r="B107" s="6" t="s">
        <v>161</v>
      </c>
      <c r="C107" s="9" t="s">
        <v>307</v>
      </c>
      <c r="D107" s="8">
        <v>10000</v>
      </c>
      <c r="E107" s="8">
        <v>0</v>
      </c>
      <c r="F107" s="14">
        <f t="shared" si="1"/>
        <v>0</v>
      </c>
    </row>
    <row r="108" spans="2:6" ht="63.75" x14ac:dyDescent="0.25">
      <c r="B108" s="6" t="s">
        <v>162</v>
      </c>
      <c r="C108" s="9" t="s">
        <v>308</v>
      </c>
      <c r="D108" s="8">
        <v>1000</v>
      </c>
      <c r="E108" s="8">
        <v>0.51</v>
      </c>
      <c r="F108" s="14">
        <f t="shared" si="1"/>
        <v>5.1000000000000004E-2</v>
      </c>
    </row>
    <row r="109" spans="2:6" ht="63.75" x14ac:dyDescent="0.25">
      <c r="B109" s="6" t="s">
        <v>163</v>
      </c>
      <c r="C109" s="9" t="s">
        <v>309</v>
      </c>
      <c r="D109" s="8">
        <v>1000</v>
      </c>
      <c r="E109" s="8">
        <v>3000</v>
      </c>
      <c r="F109" s="14">
        <f t="shared" si="1"/>
        <v>300</v>
      </c>
    </row>
    <row r="110" spans="2:6" ht="63.75" x14ac:dyDescent="0.25">
      <c r="B110" s="6" t="s">
        <v>164</v>
      </c>
      <c r="C110" s="9" t="s">
        <v>310</v>
      </c>
      <c r="D110" s="8">
        <v>11000</v>
      </c>
      <c r="E110" s="8">
        <v>2544.67</v>
      </c>
      <c r="F110" s="14">
        <f t="shared" si="1"/>
        <v>23.133363636363637</v>
      </c>
    </row>
    <row r="111" spans="2:6" ht="25.5" x14ac:dyDescent="0.25">
      <c r="B111" s="6" t="s">
        <v>165</v>
      </c>
      <c r="C111" s="7" t="s">
        <v>166</v>
      </c>
      <c r="D111" s="8">
        <v>0</v>
      </c>
      <c r="E111" s="8">
        <v>2250</v>
      </c>
      <c r="F111" s="14">
        <v>0</v>
      </c>
    </row>
    <row r="112" spans="2:6" ht="51" x14ac:dyDescent="0.25">
      <c r="B112" s="6" t="s">
        <v>167</v>
      </c>
      <c r="C112" s="9" t="s">
        <v>311</v>
      </c>
      <c r="D112" s="8">
        <v>0</v>
      </c>
      <c r="E112" s="8">
        <v>2250</v>
      </c>
      <c r="F112" s="14">
        <v>0</v>
      </c>
    </row>
    <row r="113" spans="2:6" x14ac:dyDescent="0.25">
      <c r="B113" s="6" t="s">
        <v>168</v>
      </c>
      <c r="C113" s="7" t="s">
        <v>169</v>
      </c>
      <c r="D113" s="8">
        <v>5000</v>
      </c>
      <c r="E113" s="8">
        <v>0</v>
      </c>
      <c r="F113" s="14">
        <f t="shared" si="1"/>
        <v>0</v>
      </c>
    </row>
    <row r="114" spans="2:6" ht="51" x14ac:dyDescent="0.25">
      <c r="B114" s="6" t="s">
        <v>170</v>
      </c>
      <c r="C114" s="7" t="s">
        <v>171</v>
      </c>
      <c r="D114" s="8">
        <v>5000</v>
      </c>
      <c r="E114" s="8">
        <v>0</v>
      </c>
      <c r="F114" s="14">
        <f t="shared" si="1"/>
        <v>0</v>
      </c>
    </row>
    <row r="115" spans="2:6" x14ac:dyDescent="0.25">
      <c r="B115" s="6" t="s">
        <v>172</v>
      </c>
      <c r="C115" s="7" t="s">
        <v>173</v>
      </c>
      <c r="D115" s="8">
        <v>0</v>
      </c>
      <c r="E115" s="8">
        <v>59200</v>
      </c>
      <c r="F115" s="14">
        <v>0</v>
      </c>
    </row>
    <row r="116" spans="2:6" x14ac:dyDescent="0.25">
      <c r="B116" s="6" t="s">
        <v>174</v>
      </c>
      <c r="C116" s="7" t="s">
        <v>175</v>
      </c>
      <c r="D116" s="8">
        <v>0</v>
      </c>
      <c r="E116" s="8">
        <v>59200</v>
      </c>
      <c r="F116" s="14">
        <v>0</v>
      </c>
    </row>
    <row r="117" spans="2:6" ht="25.5" x14ac:dyDescent="0.25">
      <c r="B117" s="6" t="s">
        <v>176</v>
      </c>
      <c r="C117" s="7" t="s">
        <v>177</v>
      </c>
      <c r="D117" s="8">
        <v>0</v>
      </c>
      <c r="E117" s="8">
        <v>59200</v>
      </c>
      <c r="F117" s="14">
        <v>0</v>
      </c>
    </row>
    <row r="118" spans="2:6" x14ac:dyDescent="0.25">
      <c r="B118" s="6" t="s">
        <v>178</v>
      </c>
      <c r="C118" s="7" t="s">
        <v>179</v>
      </c>
      <c r="D118" s="8">
        <v>370052164.77999997</v>
      </c>
      <c r="E118" s="8">
        <v>6813656.6600000001</v>
      </c>
      <c r="F118" s="14">
        <f t="shared" si="1"/>
        <v>1.8412692340418528</v>
      </c>
    </row>
    <row r="119" spans="2:6" ht="25.5" x14ac:dyDescent="0.25">
      <c r="B119" s="6" t="s">
        <v>180</v>
      </c>
      <c r="C119" s="7" t="s">
        <v>181</v>
      </c>
      <c r="D119" s="8">
        <v>370052164.77999997</v>
      </c>
      <c r="E119" s="8">
        <v>7583632.4800000004</v>
      </c>
      <c r="F119" s="14">
        <f t="shared" si="1"/>
        <v>2.0493414717648126</v>
      </c>
    </row>
    <row r="120" spans="2:6" x14ac:dyDescent="0.25">
      <c r="B120" s="6" t="s">
        <v>182</v>
      </c>
      <c r="C120" s="7" t="s">
        <v>183</v>
      </c>
      <c r="D120" s="8">
        <v>141217500</v>
      </c>
      <c r="E120" s="8">
        <v>0</v>
      </c>
      <c r="F120" s="14">
        <f t="shared" si="1"/>
        <v>0</v>
      </c>
    </row>
    <row r="121" spans="2:6" ht="25.5" x14ac:dyDescent="0.25">
      <c r="B121" s="6" t="s">
        <v>184</v>
      </c>
      <c r="C121" s="7" t="s">
        <v>185</v>
      </c>
      <c r="D121" s="8">
        <v>81566100</v>
      </c>
      <c r="E121" s="8">
        <v>0</v>
      </c>
      <c r="F121" s="14">
        <f t="shared" si="1"/>
        <v>0</v>
      </c>
    </row>
    <row r="122" spans="2:6" ht="51" x14ac:dyDescent="0.25">
      <c r="B122" s="6" t="s">
        <v>186</v>
      </c>
      <c r="C122" s="9" t="s">
        <v>312</v>
      </c>
      <c r="D122" s="8">
        <v>81566100</v>
      </c>
      <c r="E122" s="8">
        <v>0</v>
      </c>
      <c r="F122" s="14">
        <f t="shared" si="1"/>
        <v>0</v>
      </c>
    </row>
    <row r="123" spans="2:6" x14ac:dyDescent="0.25">
      <c r="B123" s="6" t="s">
        <v>187</v>
      </c>
      <c r="C123" s="7" t="s">
        <v>188</v>
      </c>
      <c r="D123" s="8">
        <v>59651400</v>
      </c>
      <c r="E123" s="8">
        <v>0</v>
      </c>
      <c r="F123" s="14">
        <f t="shared" si="1"/>
        <v>0</v>
      </c>
    </row>
    <row r="124" spans="2:6" ht="63.75" x14ac:dyDescent="0.25">
      <c r="B124" s="6" t="s">
        <v>189</v>
      </c>
      <c r="C124" s="9" t="s">
        <v>313</v>
      </c>
      <c r="D124" s="8">
        <v>59651400</v>
      </c>
      <c r="E124" s="8">
        <v>0</v>
      </c>
      <c r="F124" s="14">
        <f t="shared" si="1"/>
        <v>0</v>
      </c>
    </row>
    <row r="125" spans="2:6" ht="38.25" x14ac:dyDescent="0.25">
      <c r="B125" s="6" t="s">
        <v>190</v>
      </c>
      <c r="C125" s="7" t="s">
        <v>191</v>
      </c>
      <c r="D125" s="8">
        <v>44874200</v>
      </c>
      <c r="E125" s="8">
        <v>0</v>
      </c>
      <c r="F125" s="14">
        <f t="shared" si="1"/>
        <v>0</v>
      </c>
    </row>
    <row r="126" spans="2:6" ht="63.75" x14ac:dyDescent="0.25">
      <c r="B126" s="6" t="s">
        <v>192</v>
      </c>
      <c r="C126" s="9" t="s">
        <v>314</v>
      </c>
      <c r="D126" s="8">
        <v>14777200</v>
      </c>
      <c r="E126" s="8">
        <v>0</v>
      </c>
      <c r="F126" s="14">
        <f t="shared" si="1"/>
        <v>0</v>
      </c>
    </row>
    <row r="127" spans="2:6" ht="25.5" x14ac:dyDescent="0.25">
      <c r="B127" s="6" t="s">
        <v>193</v>
      </c>
      <c r="C127" s="7" t="s">
        <v>194</v>
      </c>
      <c r="D127" s="8">
        <v>10170464.779999999</v>
      </c>
      <c r="E127" s="8">
        <v>0</v>
      </c>
      <c r="F127" s="14">
        <f t="shared" si="1"/>
        <v>0</v>
      </c>
    </row>
    <row r="128" spans="2:6" ht="38.25" x14ac:dyDescent="0.25">
      <c r="B128" s="6" t="s">
        <v>195</v>
      </c>
      <c r="C128" s="7" t="s">
        <v>196</v>
      </c>
      <c r="D128" s="8">
        <v>3340264.78</v>
      </c>
      <c r="E128" s="8">
        <v>0</v>
      </c>
      <c r="F128" s="14">
        <f t="shared" si="1"/>
        <v>0</v>
      </c>
    </row>
    <row r="129" spans="2:6" ht="51" x14ac:dyDescent="0.25">
      <c r="B129" s="6" t="s">
        <v>197</v>
      </c>
      <c r="C129" s="7" t="s">
        <v>198</v>
      </c>
      <c r="D129" s="8">
        <v>3340264.78</v>
      </c>
      <c r="E129" s="8">
        <v>0</v>
      </c>
      <c r="F129" s="14">
        <f t="shared" si="1"/>
        <v>0</v>
      </c>
    </row>
    <row r="130" spans="2:6" ht="63.75" x14ac:dyDescent="0.25">
      <c r="B130" s="6" t="s">
        <v>199</v>
      </c>
      <c r="C130" s="9" t="s">
        <v>315</v>
      </c>
      <c r="D130" s="8">
        <v>4385100</v>
      </c>
      <c r="E130" s="8">
        <v>0</v>
      </c>
      <c r="F130" s="14">
        <f t="shared" si="1"/>
        <v>0</v>
      </c>
    </row>
    <row r="131" spans="2:6" ht="51" x14ac:dyDescent="0.25">
      <c r="B131" s="6" t="s">
        <v>200</v>
      </c>
      <c r="C131" s="9" t="s">
        <v>316</v>
      </c>
      <c r="D131" s="8">
        <v>4385100</v>
      </c>
      <c r="E131" s="8">
        <v>0</v>
      </c>
      <c r="F131" s="14">
        <f t="shared" si="1"/>
        <v>0</v>
      </c>
    </row>
    <row r="132" spans="2:6" x14ac:dyDescent="0.25">
      <c r="B132" s="6" t="s">
        <v>201</v>
      </c>
      <c r="C132" s="7" t="s">
        <v>202</v>
      </c>
      <c r="D132" s="8">
        <v>203400</v>
      </c>
      <c r="E132" s="8">
        <v>0</v>
      </c>
      <c r="F132" s="14">
        <f t="shared" si="1"/>
        <v>0</v>
      </c>
    </row>
    <row r="133" spans="2:6" ht="38.25" x14ac:dyDescent="0.25">
      <c r="B133" s="6" t="s">
        <v>203</v>
      </c>
      <c r="C133" s="7" t="s">
        <v>204</v>
      </c>
      <c r="D133" s="8">
        <v>203400</v>
      </c>
      <c r="E133" s="8">
        <v>0</v>
      </c>
      <c r="F133" s="14">
        <f t="shared" si="1"/>
        <v>0</v>
      </c>
    </row>
    <row r="134" spans="2:6" x14ac:dyDescent="0.25">
      <c r="B134" s="6" t="s">
        <v>205</v>
      </c>
      <c r="C134" s="7" t="s">
        <v>206</v>
      </c>
      <c r="D134" s="8">
        <v>2241700</v>
      </c>
      <c r="E134" s="8">
        <v>0</v>
      </c>
      <c r="F134" s="14">
        <f t="shared" si="1"/>
        <v>0</v>
      </c>
    </row>
    <row r="135" spans="2:6" x14ac:dyDescent="0.25">
      <c r="B135" s="6" t="s">
        <v>207</v>
      </c>
      <c r="C135" s="7" t="s">
        <v>208</v>
      </c>
      <c r="D135" s="8">
        <v>2241700</v>
      </c>
      <c r="E135" s="8">
        <v>0</v>
      </c>
      <c r="F135" s="14">
        <f t="shared" si="1"/>
        <v>0</v>
      </c>
    </row>
    <row r="136" spans="2:6" ht="51" x14ac:dyDescent="0.25">
      <c r="B136" s="6" t="s">
        <v>209</v>
      </c>
      <c r="C136" s="9" t="s">
        <v>317</v>
      </c>
      <c r="D136" s="8">
        <v>20000</v>
      </c>
      <c r="E136" s="8">
        <v>0</v>
      </c>
      <c r="F136" s="14">
        <f t="shared" si="1"/>
        <v>0</v>
      </c>
    </row>
    <row r="137" spans="2:6" ht="63.75" x14ac:dyDescent="0.25">
      <c r="B137" s="6" t="s">
        <v>210</v>
      </c>
      <c r="C137" s="7" t="s">
        <v>211</v>
      </c>
      <c r="D137" s="8">
        <v>205000</v>
      </c>
      <c r="E137" s="8">
        <v>0</v>
      </c>
      <c r="F137" s="14">
        <f t="shared" ref="F137:F188" si="2">E137/D137*100</f>
        <v>0</v>
      </c>
    </row>
    <row r="138" spans="2:6" ht="51" x14ac:dyDescent="0.25">
      <c r="B138" s="6" t="s">
        <v>212</v>
      </c>
      <c r="C138" s="9" t="s">
        <v>318</v>
      </c>
      <c r="D138" s="8">
        <v>210700</v>
      </c>
      <c r="E138" s="8">
        <v>0</v>
      </c>
      <c r="F138" s="14">
        <f t="shared" si="2"/>
        <v>0</v>
      </c>
    </row>
    <row r="139" spans="2:6" ht="51" x14ac:dyDescent="0.25">
      <c r="B139" s="6" t="s">
        <v>213</v>
      </c>
      <c r="C139" s="9" t="s">
        <v>319</v>
      </c>
      <c r="D139" s="8">
        <v>1080000</v>
      </c>
      <c r="E139" s="8">
        <v>0</v>
      </c>
      <c r="F139" s="14">
        <f t="shared" si="2"/>
        <v>0</v>
      </c>
    </row>
    <row r="140" spans="2:6" ht="63.75" x14ac:dyDescent="0.25">
      <c r="B140" s="6" t="s">
        <v>214</v>
      </c>
      <c r="C140" s="9" t="s">
        <v>320</v>
      </c>
      <c r="D140" s="8">
        <v>726000</v>
      </c>
      <c r="E140" s="8">
        <v>0</v>
      </c>
      <c r="F140" s="14">
        <f t="shared" si="2"/>
        <v>0</v>
      </c>
    </row>
    <row r="141" spans="2:6" x14ac:dyDescent="0.25">
      <c r="B141" s="6" t="s">
        <v>215</v>
      </c>
      <c r="C141" s="7" t="s">
        <v>216</v>
      </c>
      <c r="D141" s="8">
        <v>196029400</v>
      </c>
      <c r="E141" s="8">
        <v>7052265.5199999996</v>
      </c>
      <c r="F141" s="14">
        <f t="shared" si="2"/>
        <v>3.5975550198082531</v>
      </c>
    </row>
    <row r="142" spans="2:6" ht="25.5" x14ac:dyDescent="0.25">
      <c r="B142" s="6" t="s">
        <v>217</v>
      </c>
      <c r="C142" s="7" t="s">
        <v>218</v>
      </c>
      <c r="D142" s="8">
        <v>194612300</v>
      </c>
      <c r="E142" s="8">
        <v>6924695.3300000001</v>
      </c>
      <c r="F142" s="14">
        <f t="shared" si="2"/>
        <v>3.5582002422251833</v>
      </c>
    </row>
    <row r="143" spans="2:6" ht="25.5" x14ac:dyDescent="0.25">
      <c r="B143" s="6" t="s">
        <v>219</v>
      </c>
      <c r="C143" s="7" t="s">
        <v>220</v>
      </c>
      <c r="D143" s="8">
        <v>194612300</v>
      </c>
      <c r="E143" s="8">
        <v>6924695.3300000001</v>
      </c>
      <c r="F143" s="14">
        <f t="shared" si="2"/>
        <v>3.5582002422251833</v>
      </c>
    </row>
    <row r="144" spans="2:6" ht="51" x14ac:dyDescent="0.25">
      <c r="B144" s="6" t="s">
        <v>221</v>
      </c>
      <c r="C144" s="9" t="s">
        <v>321</v>
      </c>
      <c r="D144" s="8">
        <v>737200</v>
      </c>
      <c r="E144" s="8">
        <v>19200</v>
      </c>
      <c r="F144" s="14">
        <f t="shared" si="2"/>
        <v>2.6044492674986435</v>
      </c>
    </row>
    <row r="145" spans="2:6" ht="51" x14ac:dyDescent="0.25">
      <c r="B145" s="6" t="s">
        <v>222</v>
      </c>
      <c r="C145" s="9" t="s">
        <v>322</v>
      </c>
      <c r="D145" s="8">
        <v>16929800</v>
      </c>
      <c r="E145" s="8">
        <v>629850</v>
      </c>
      <c r="F145" s="14">
        <f t="shared" si="2"/>
        <v>3.7203629103710618</v>
      </c>
    </row>
    <row r="146" spans="2:6" ht="51" x14ac:dyDescent="0.25">
      <c r="B146" s="6" t="s">
        <v>223</v>
      </c>
      <c r="C146" s="9" t="s">
        <v>323</v>
      </c>
      <c r="D146" s="8">
        <v>15852600</v>
      </c>
      <c r="E146" s="8">
        <v>670000</v>
      </c>
      <c r="F146" s="14">
        <f t="shared" si="2"/>
        <v>4.2264360420372684</v>
      </c>
    </row>
    <row r="147" spans="2:6" ht="51" x14ac:dyDescent="0.25">
      <c r="B147" s="6" t="s">
        <v>224</v>
      </c>
      <c r="C147" s="9" t="s">
        <v>324</v>
      </c>
      <c r="D147" s="8">
        <v>35300</v>
      </c>
      <c r="E147" s="8">
        <v>0</v>
      </c>
      <c r="F147" s="14">
        <f t="shared" si="2"/>
        <v>0</v>
      </c>
    </row>
    <row r="148" spans="2:6" ht="51" x14ac:dyDescent="0.25">
      <c r="B148" s="6" t="s">
        <v>225</v>
      </c>
      <c r="C148" s="9" t="s">
        <v>325</v>
      </c>
      <c r="D148" s="8">
        <v>39000</v>
      </c>
      <c r="E148" s="8">
        <v>0</v>
      </c>
      <c r="F148" s="14">
        <f t="shared" si="2"/>
        <v>0</v>
      </c>
    </row>
    <row r="149" spans="2:6" ht="63.75" x14ac:dyDescent="0.25">
      <c r="B149" s="6" t="s">
        <v>226</v>
      </c>
      <c r="C149" s="9" t="s">
        <v>326</v>
      </c>
      <c r="D149" s="8">
        <v>2238100</v>
      </c>
      <c r="E149" s="8">
        <v>50000</v>
      </c>
      <c r="F149" s="14">
        <f t="shared" si="2"/>
        <v>2.2340377999195744</v>
      </c>
    </row>
    <row r="150" spans="2:6" ht="51" x14ac:dyDescent="0.25">
      <c r="B150" s="6" t="s">
        <v>227</v>
      </c>
      <c r="C150" s="9" t="s">
        <v>327</v>
      </c>
      <c r="D150" s="8">
        <v>440000</v>
      </c>
      <c r="E150" s="8">
        <v>0</v>
      </c>
      <c r="F150" s="14">
        <f t="shared" si="2"/>
        <v>0</v>
      </c>
    </row>
    <row r="151" spans="2:6" ht="51" x14ac:dyDescent="0.25">
      <c r="B151" s="6" t="s">
        <v>228</v>
      </c>
      <c r="C151" s="9" t="s">
        <v>328</v>
      </c>
      <c r="D151" s="8">
        <v>118400</v>
      </c>
      <c r="E151" s="8">
        <v>5300</v>
      </c>
      <c r="F151" s="14">
        <f t="shared" si="2"/>
        <v>4.4763513513513518</v>
      </c>
    </row>
    <row r="152" spans="2:6" ht="63.75" x14ac:dyDescent="0.25">
      <c r="B152" s="6" t="s">
        <v>229</v>
      </c>
      <c r="C152" s="9" t="s">
        <v>329</v>
      </c>
      <c r="D152" s="8">
        <v>1641100</v>
      </c>
      <c r="E152" s="8">
        <v>61362</v>
      </c>
      <c r="F152" s="14">
        <f t="shared" si="2"/>
        <v>3.739077448053135</v>
      </c>
    </row>
    <row r="153" spans="2:6" ht="51" x14ac:dyDescent="0.25">
      <c r="B153" s="6" t="s">
        <v>230</v>
      </c>
      <c r="C153" s="9" t="s">
        <v>330</v>
      </c>
      <c r="D153" s="8">
        <v>105800</v>
      </c>
      <c r="E153" s="8">
        <v>0</v>
      </c>
      <c r="F153" s="14">
        <f t="shared" si="2"/>
        <v>0</v>
      </c>
    </row>
    <row r="154" spans="2:6" ht="51" x14ac:dyDescent="0.25">
      <c r="B154" s="6" t="s">
        <v>231</v>
      </c>
      <c r="C154" s="9" t="s">
        <v>323</v>
      </c>
      <c r="D154" s="8">
        <v>104473900</v>
      </c>
      <c r="E154" s="8">
        <v>3169000</v>
      </c>
      <c r="F154" s="14">
        <f t="shared" si="2"/>
        <v>3.0332934828698841</v>
      </c>
    </row>
    <row r="155" spans="2:6" ht="63.75" x14ac:dyDescent="0.25">
      <c r="B155" s="6" t="s">
        <v>232</v>
      </c>
      <c r="C155" s="9" t="s">
        <v>331</v>
      </c>
      <c r="D155" s="8">
        <v>5416700</v>
      </c>
      <c r="E155" s="8">
        <v>0</v>
      </c>
      <c r="F155" s="14">
        <f t="shared" si="2"/>
        <v>0</v>
      </c>
    </row>
    <row r="156" spans="2:6" ht="51" x14ac:dyDescent="0.25">
      <c r="B156" s="6" t="s">
        <v>233</v>
      </c>
      <c r="C156" s="9" t="s">
        <v>332</v>
      </c>
      <c r="D156" s="8">
        <v>661900</v>
      </c>
      <c r="E156" s="8">
        <v>0</v>
      </c>
      <c r="F156" s="14">
        <f t="shared" si="2"/>
        <v>0</v>
      </c>
    </row>
    <row r="157" spans="2:6" ht="51" x14ac:dyDescent="0.25">
      <c r="B157" s="6" t="s">
        <v>234</v>
      </c>
      <c r="C157" s="9" t="s">
        <v>333</v>
      </c>
      <c r="D157" s="8">
        <v>2754900</v>
      </c>
      <c r="E157" s="8">
        <v>0</v>
      </c>
      <c r="F157" s="14">
        <f t="shared" si="2"/>
        <v>0</v>
      </c>
    </row>
    <row r="158" spans="2:6" ht="51" x14ac:dyDescent="0.25">
      <c r="B158" s="6" t="s">
        <v>235</v>
      </c>
      <c r="C158" s="9" t="s">
        <v>322</v>
      </c>
      <c r="D158" s="8">
        <v>22218100</v>
      </c>
      <c r="E158" s="8">
        <v>767700</v>
      </c>
      <c r="F158" s="14">
        <f t="shared" si="2"/>
        <v>3.4552909564724255</v>
      </c>
    </row>
    <row r="159" spans="2:6" ht="63.75" x14ac:dyDescent="0.25">
      <c r="B159" s="6" t="s">
        <v>236</v>
      </c>
      <c r="C159" s="9" t="s">
        <v>334</v>
      </c>
      <c r="D159" s="8">
        <v>18373900</v>
      </c>
      <c r="E159" s="8">
        <v>1531200</v>
      </c>
      <c r="F159" s="14">
        <f t="shared" si="2"/>
        <v>8.3335601042783516</v>
      </c>
    </row>
    <row r="160" spans="2:6" ht="51" x14ac:dyDescent="0.25">
      <c r="B160" s="6" t="s">
        <v>237</v>
      </c>
      <c r="C160" s="9" t="s">
        <v>335</v>
      </c>
      <c r="D160" s="8">
        <v>732200</v>
      </c>
      <c r="E160" s="8">
        <v>19000</v>
      </c>
      <c r="F160" s="14">
        <f t="shared" si="2"/>
        <v>2.5949194209232451</v>
      </c>
    </row>
    <row r="161" spans="2:6" ht="51" x14ac:dyDescent="0.25">
      <c r="B161" s="6" t="s">
        <v>238</v>
      </c>
      <c r="C161" s="7" t="s">
        <v>239</v>
      </c>
      <c r="D161" s="8">
        <v>1818400</v>
      </c>
      <c r="E161" s="8">
        <v>0</v>
      </c>
      <c r="F161" s="14">
        <f t="shared" si="2"/>
        <v>0</v>
      </c>
    </row>
    <row r="162" spans="2:6" ht="51" x14ac:dyDescent="0.25">
      <c r="B162" s="6" t="s">
        <v>240</v>
      </c>
      <c r="C162" s="9" t="s">
        <v>336</v>
      </c>
      <c r="D162" s="8">
        <v>25000</v>
      </c>
      <c r="E162" s="8">
        <v>2083.33</v>
      </c>
      <c r="F162" s="14">
        <f t="shared" si="2"/>
        <v>8.3333200000000005</v>
      </c>
    </row>
    <row r="163" spans="2:6" ht="51" x14ac:dyDescent="0.25">
      <c r="B163" s="6" t="s">
        <v>241</v>
      </c>
      <c r="C163" s="7" t="s">
        <v>242</v>
      </c>
      <c r="D163" s="8">
        <v>371700</v>
      </c>
      <c r="E163" s="8">
        <v>50000</v>
      </c>
      <c r="F163" s="14">
        <f t="shared" si="2"/>
        <v>13.451708366962603</v>
      </c>
    </row>
    <row r="164" spans="2:6" ht="51" x14ac:dyDescent="0.25">
      <c r="B164" s="6" t="s">
        <v>243</v>
      </c>
      <c r="C164" s="7" t="s">
        <v>244</v>
      </c>
      <c r="D164" s="8">
        <v>371700</v>
      </c>
      <c r="E164" s="8">
        <v>50000</v>
      </c>
      <c r="F164" s="14">
        <f t="shared" si="2"/>
        <v>13.451708366962603</v>
      </c>
    </row>
    <row r="165" spans="2:6" ht="25.5" x14ac:dyDescent="0.25">
      <c r="B165" s="6" t="s">
        <v>245</v>
      </c>
      <c r="C165" s="7" t="s">
        <v>246</v>
      </c>
      <c r="D165" s="8">
        <v>997000</v>
      </c>
      <c r="E165" s="8">
        <v>77570.19</v>
      </c>
      <c r="F165" s="14">
        <f t="shared" si="2"/>
        <v>7.7803600802407225</v>
      </c>
    </row>
    <row r="166" spans="2:6" ht="25.5" x14ac:dyDescent="0.25">
      <c r="B166" s="6" t="s">
        <v>245</v>
      </c>
      <c r="C166" s="7" t="s">
        <v>246</v>
      </c>
      <c r="D166" s="8">
        <v>997000</v>
      </c>
      <c r="E166" s="8">
        <v>0</v>
      </c>
      <c r="F166" s="14">
        <f t="shared" si="2"/>
        <v>0</v>
      </c>
    </row>
    <row r="167" spans="2:6" ht="38.25" x14ac:dyDescent="0.25">
      <c r="B167" s="6" t="s">
        <v>247</v>
      </c>
      <c r="C167" s="7" t="s">
        <v>248</v>
      </c>
      <c r="D167" s="8">
        <v>0</v>
      </c>
      <c r="E167" s="8">
        <v>77570.19</v>
      </c>
      <c r="F167" s="14">
        <v>0</v>
      </c>
    </row>
    <row r="168" spans="2:6" ht="38.25" x14ac:dyDescent="0.25">
      <c r="B168" s="6" t="s">
        <v>249</v>
      </c>
      <c r="C168" s="7" t="s">
        <v>250</v>
      </c>
      <c r="D168" s="8">
        <v>48400</v>
      </c>
      <c r="E168" s="8">
        <v>0</v>
      </c>
      <c r="F168" s="14">
        <f t="shared" si="2"/>
        <v>0</v>
      </c>
    </row>
    <row r="169" spans="2:6" ht="38.25" x14ac:dyDescent="0.25">
      <c r="B169" s="6" t="s">
        <v>251</v>
      </c>
      <c r="C169" s="7" t="s">
        <v>252</v>
      </c>
      <c r="D169" s="8">
        <v>48400</v>
      </c>
      <c r="E169" s="8">
        <v>0</v>
      </c>
      <c r="F169" s="14">
        <f t="shared" si="2"/>
        <v>0</v>
      </c>
    </row>
    <row r="170" spans="2:6" x14ac:dyDescent="0.25">
      <c r="B170" s="6" t="s">
        <v>253</v>
      </c>
      <c r="C170" s="7" t="s">
        <v>254</v>
      </c>
      <c r="D170" s="8">
        <v>22634800</v>
      </c>
      <c r="E170" s="8">
        <v>531366.96</v>
      </c>
      <c r="F170" s="14">
        <f t="shared" si="2"/>
        <v>2.3475664021771783</v>
      </c>
    </row>
    <row r="171" spans="2:6" ht="38.25" x14ac:dyDescent="0.25">
      <c r="B171" s="6" t="s">
        <v>255</v>
      </c>
      <c r="C171" s="7" t="s">
        <v>256</v>
      </c>
      <c r="D171" s="8">
        <v>9982000</v>
      </c>
      <c r="E171" s="8">
        <v>531366.96</v>
      </c>
      <c r="F171" s="14">
        <f t="shared" si="2"/>
        <v>5.3232514526147057</v>
      </c>
    </row>
    <row r="172" spans="2:6" ht="51" x14ac:dyDescent="0.25">
      <c r="B172" s="6" t="s">
        <v>257</v>
      </c>
      <c r="C172" s="7" t="s">
        <v>258</v>
      </c>
      <c r="D172" s="8">
        <v>9982000</v>
      </c>
      <c r="E172" s="8">
        <v>531366.96</v>
      </c>
      <c r="F172" s="14">
        <f t="shared" si="2"/>
        <v>5.3232514526147057</v>
      </c>
    </row>
    <row r="173" spans="2:6" ht="51" x14ac:dyDescent="0.25">
      <c r="B173" s="6" t="s">
        <v>259</v>
      </c>
      <c r="C173" s="7" t="s">
        <v>260</v>
      </c>
      <c r="D173" s="8">
        <v>4032700</v>
      </c>
      <c r="E173" s="8">
        <v>175775</v>
      </c>
      <c r="F173" s="14">
        <f t="shared" si="2"/>
        <v>4.3587422818459096</v>
      </c>
    </row>
    <row r="174" spans="2:6" ht="38.25" x14ac:dyDescent="0.25">
      <c r="B174" s="6" t="s">
        <v>261</v>
      </c>
      <c r="C174" s="7" t="s">
        <v>262</v>
      </c>
      <c r="D174" s="8">
        <v>235400</v>
      </c>
      <c r="E174" s="8">
        <v>10266.74</v>
      </c>
      <c r="F174" s="14">
        <f t="shared" si="2"/>
        <v>4.3614018691588781</v>
      </c>
    </row>
    <row r="175" spans="2:6" ht="38.25" x14ac:dyDescent="0.25">
      <c r="B175" s="6" t="s">
        <v>263</v>
      </c>
      <c r="C175" s="7" t="s">
        <v>264</v>
      </c>
      <c r="D175" s="8">
        <v>228600</v>
      </c>
      <c r="E175" s="8">
        <v>9966.74</v>
      </c>
      <c r="F175" s="14">
        <f t="shared" si="2"/>
        <v>4.3599037620297461</v>
      </c>
    </row>
    <row r="176" spans="2:6" ht="51" x14ac:dyDescent="0.25">
      <c r="B176" s="6" t="s">
        <v>265</v>
      </c>
      <c r="C176" s="7" t="s">
        <v>266</v>
      </c>
      <c r="D176" s="8">
        <v>185400</v>
      </c>
      <c r="E176" s="8">
        <v>8083.37</v>
      </c>
      <c r="F176" s="14">
        <f t="shared" si="2"/>
        <v>4.3599622437971952</v>
      </c>
    </row>
    <row r="177" spans="2:6" ht="38.25" x14ac:dyDescent="0.25">
      <c r="B177" s="6" t="s">
        <v>267</v>
      </c>
      <c r="C177" s="7" t="s">
        <v>268</v>
      </c>
      <c r="D177" s="8">
        <v>668900</v>
      </c>
      <c r="E177" s="8">
        <v>29158.37</v>
      </c>
      <c r="F177" s="14">
        <f t="shared" si="2"/>
        <v>4.3591523396621321</v>
      </c>
    </row>
    <row r="178" spans="2:6" ht="38.25" x14ac:dyDescent="0.25">
      <c r="B178" s="6" t="s">
        <v>269</v>
      </c>
      <c r="C178" s="7" t="s">
        <v>270</v>
      </c>
      <c r="D178" s="8">
        <v>4631000</v>
      </c>
      <c r="E178" s="8">
        <v>298116.74</v>
      </c>
      <c r="F178" s="14">
        <f t="shared" si="2"/>
        <v>6.4374161088317852</v>
      </c>
    </row>
    <row r="179" spans="2:6" ht="51" x14ac:dyDescent="0.25">
      <c r="B179" s="6" t="s">
        <v>271</v>
      </c>
      <c r="C179" s="7" t="s">
        <v>272</v>
      </c>
      <c r="D179" s="8">
        <v>0</v>
      </c>
      <c r="E179" s="8">
        <v>0</v>
      </c>
      <c r="F179" s="14">
        <v>0</v>
      </c>
    </row>
    <row r="180" spans="2:6" ht="51" x14ac:dyDescent="0.25">
      <c r="B180" s="6" t="s">
        <v>273</v>
      </c>
      <c r="C180" s="7" t="s">
        <v>274</v>
      </c>
      <c r="D180" s="8">
        <v>11835200</v>
      </c>
      <c r="E180" s="8">
        <v>0</v>
      </c>
      <c r="F180" s="14">
        <f t="shared" si="2"/>
        <v>0</v>
      </c>
    </row>
    <row r="181" spans="2:6" x14ac:dyDescent="0.25">
      <c r="B181" s="6" t="s">
        <v>275</v>
      </c>
      <c r="C181" s="7" t="s">
        <v>276</v>
      </c>
      <c r="D181" s="8">
        <v>817600</v>
      </c>
      <c r="E181" s="8">
        <v>0</v>
      </c>
      <c r="F181" s="14">
        <f t="shared" si="2"/>
        <v>0</v>
      </c>
    </row>
    <row r="182" spans="2:6" ht="25.5" x14ac:dyDescent="0.25">
      <c r="B182" s="6" t="s">
        <v>277</v>
      </c>
      <c r="C182" s="7" t="s">
        <v>278</v>
      </c>
      <c r="D182" s="8">
        <v>817600</v>
      </c>
      <c r="E182" s="8">
        <v>0</v>
      </c>
      <c r="F182" s="14">
        <f t="shared" si="2"/>
        <v>0</v>
      </c>
    </row>
    <row r="183" spans="2:6" ht="25.5" x14ac:dyDescent="0.25">
      <c r="B183" s="6" t="s">
        <v>279</v>
      </c>
      <c r="C183" s="7" t="s">
        <v>280</v>
      </c>
      <c r="D183" s="8">
        <v>191400</v>
      </c>
      <c r="E183" s="8">
        <v>0</v>
      </c>
      <c r="F183" s="14">
        <f t="shared" si="2"/>
        <v>0</v>
      </c>
    </row>
    <row r="184" spans="2:6" ht="25.5" x14ac:dyDescent="0.25">
      <c r="B184" s="6" t="s">
        <v>281</v>
      </c>
      <c r="C184" s="7" t="s">
        <v>282</v>
      </c>
      <c r="D184" s="8">
        <v>626200</v>
      </c>
      <c r="E184" s="8">
        <v>0</v>
      </c>
      <c r="F184" s="14">
        <f t="shared" si="2"/>
        <v>0</v>
      </c>
    </row>
    <row r="185" spans="2:6" ht="25.5" x14ac:dyDescent="0.25">
      <c r="B185" s="6" t="s">
        <v>283</v>
      </c>
      <c r="C185" s="7" t="s">
        <v>284</v>
      </c>
      <c r="D185" s="8">
        <v>0</v>
      </c>
      <c r="E185" s="8">
        <v>-769975.82</v>
      </c>
      <c r="F185" s="14">
        <v>0</v>
      </c>
    </row>
    <row r="186" spans="2:6" ht="38.25" x14ac:dyDescent="0.25">
      <c r="B186" s="6" t="s">
        <v>285</v>
      </c>
      <c r="C186" s="7" t="s">
        <v>286</v>
      </c>
      <c r="D186" s="8">
        <v>0</v>
      </c>
      <c r="E186" s="8">
        <v>-769975.82</v>
      </c>
      <c r="F186" s="14">
        <v>0</v>
      </c>
    </row>
    <row r="187" spans="2:6" ht="38.25" x14ac:dyDescent="0.25">
      <c r="B187" s="6" t="s">
        <v>287</v>
      </c>
      <c r="C187" s="7" t="s">
        <v>288</v>
      </c>
      <c r="D187" s="8">
        <v>0</v>
      </c>
      <c r="E187" s="8">
        <v>-769975.82</v>
      </c>
      <c r="F187" s="14">
        <v>0</v>
      </c>
    </row>
    <row r="188" spans="2:6" x14ac:dyDescent="0.25">
      <c r="B188" s="10" t="s">
        <v>289</v>
      </c>
      <c r="C188" s="11"/>
      <c r="D188" s="12">
        <v>628104764.77999997</v>
      </c>
      <c r="E188" s="12">
        <v>20054233.530000001</v>
      </c>
      <c r="F188" s="14">
        <f t="shared" si="2"/>
        <v>3.1928166532893916</v>
      </c>
    </row>
    <row r="190" spans="2:6" x14ac:dyDescent="0.25">
      <c r="C190" s="4" t="s">
        <v>340</v>
      </c>
    </row>
    <row r="192" spans="2:6" ht="31.5" x14ac:dyDescent="0.25">
      <c r="B192" s="15" t="s">
        <v>386</v>
      </c>
      <c r="C192" s="15" t="s">
        <v>341</v>
      </c>
      <c r="D192" s="15" t="s">
        <v>342</v>
      </c>
      <c r="E192" s="15" t="s">
        <v>343</v>
      </c>
      <c r="F192" s="15" t="s">
        <v>339</v>
      </c>
    </row>
    <row r="193" spans="2:6" x14ac:dyDescent="0.25">
      <c r="B193" s="16" t="s">
        <v>344</v>
      </c>
      <c r="C193" s="22" t="s">
        <v>419</v>
      </c>
      <c r="D193" s="17">
        <v>69507029.400000006</v>
      </c>
      <c r="E193" s="17">
        <v>2197082.98</v>
      </c>
      <c r="F193" s="14">
        <f>E193/D193*100</f>
        <v>3.1609507685275928</v>
      </c>
    </row>
    <row r="194" spans="2:6" ht="22.5" x14ac:dyDescent="0.25">
      <c r="B194" s="18" t="s">
        <v>387</v>
      </c>
      <c r="C194" s="18" t="s">
        <v>346</v>
      </c>
      <c r="D194" s="19">
        <v>2087400</v>
      </c>
      <c r="E194" s="19">
        <v>101699.02</v>
      </c>
      <c r="F194" s="14">
        <f t="shared" ref="F194:F237" si="3">E194/D194*100</f>
        <v>4.8720427325859923</v>
      </c>
    </row>
    <row r="195" spans="2:6" ht="33.75" x14ac:dyDescent="0.25">
      <c r="B195" s="18" t="s">
        <v>388</v>
      </c>
      <c r="C195" s="18" t="s">
        <v>348</v>
      </c>
      <c r="D195" s="19">
        <v>2300100</v>
      </c>
      <c r="E195" s="19">
        <v>60991.46</v>
      </c>
      <c r="F195" s="14">
        <f t="shared" si="3"/>
        <v>2.6516873179426979</v>
      </c>
    </row>
    <row r="196" spans="2:6" ht="33.75" x14ac:dyDescent="0.25">
      <c r="B196" s="18" t="s">
        <v>389</v>
      </c>
      <c r="C196" s="18" t="s">
        <v>350</v>
      </c>
      <c r="D196" s="19">
        <v>28118022</v>
      </c>
      <c r="E196" s="19">
        <v>1151301.44</v>
      </c>
      <c r="F196" s="14">
        <f t="shared" si="3"/>
        <v>4.0945321118249351</v>
      </c>
    </row>
    <row r="197" spans="2:6" x14ac:dyDescent="0.25">
      <c r="B197" s="18" t="s">
        <v>390</v>
      </c>
      <c r="C197" s="18" t="s">
        <v>352</v>
      </c>
      <c r="D197" s="19">
        <v>48400</v>
      </c>
      <c r="E197" s="19">
        <v>0</v>
      </c>
      <c r="F197" s="14">
        <f t="shared" si="3"/>
        <v>0</v>
      </c>
    </row>
    <row r="198" spans="2:6" ht="22.5" x14ac:dyDescent="0.25">
      <c r="B198" s="18" t="s">
        <v>391</v>
      </c>
      <c r="C198" s="18" t="s">
        <v>354</v>
      </c>
      <c r="D198" s="19">
        <v>11760600</v>
      </c>
      <c r="E198" s="19">
        <v>360724.61</v>
      </c>
      <c r="F198" s="14">
        <f t="shared" si="3"/>
        <v>3.0672296481472032</v>
      </c>
    </row>
    <row r="199" spans="2:6" x14ac:dyDescent="0.25">
      <c r="B199" s="18" t="s">
        <v>392</v>
      </c>
      <c r="C199" s="18" t="s">
        <v>356</v>
      </c>
      <c r="D199" s="19">
        <v>180000</v>
      </c>
      <c r="E199" s="19">
        <v>0</v>
      </c>
      <c r="F199" s="14">
        <f t="shared" si="3"/>
        <v>0</v>
      </c>
    </row>
    <row r="200" spans="2:6" x14ac:dyDescent="0.25">
      <c r="B200" s="18" t="s">
        <v>393</v>
      </c>
      <c r="C200" s="18" t="s">
        <v>357</v>
      </c>
      <c r="D200" s="19">
        <v>25012507.399999999</v>
      </c>
      <c r="E200" s="19">
        <v>522366.45</v>
      </c>
      <c r="F200" s="14">
        <f t="shared" si="3"/>
        <v>2.0884209713417219</v>
      </c>
    </row>
    <row r="201" spans="2:6" x14ac:dyDescent="0.25">
      <c r="B201" s="16" t="s">
        <v>345</v>
      </c>
      <c r="C201" s="23" t="s">
        <v>420</v>
      </c>
      <c r="D201" s="17">
        <v>997000</v>
      </c>
      <c r="E201" s="17">
        <v>77570.19</v>
      </c>
      <c r="F201" s="14">
        <f t="shared" si="3"/>
        <v>7.7803600802407225</v>
      </c>
    </row>
    <row r="202" spans="2:6" x14ac:dyDescent="0.25">
      <c r="B202" s="18" t="s">
        <v>394</v>
      </c>
      <c r="C202" s="18" t="s">
        <v>358</v>
      </c>
      <c r="D202" s="19">
        <v>997000</v>
      </c>
      <c r="E202" s="19">
        <v>77570.19</v>
      </c>
      <c r="F202" s="14">
        <f t="shared" si="3"/>
        <v>7.7803600802407225</v>
      </c>
    </row>
    <row r="203" spans="2:6" ht="22.5" x14ac:dyDescent="0.25">
      <c r="B203" s="16" t="s">
        <v>347</v>
      </c>
      <c r="C203" s="23" t="s">
        <v>421</v>
      </c>
      <c r="D203" s="17">
        <v>4925591</v>
      </c>
      <c r="E203" s="17">
        <v>66545.02</v>
      </c>
      <c r="F203" s="14">
        <f t="shared" si="3"/>
        <v>1.3510057980859556</v>
      </c>
    </row>
    <row r="204" spans="2:6" x14ac:dyDescent="0.25">
      <c r="B204" s="18" t="s">
        <v>395</v>
      </c>
      <c r="C204" s="18" t="s">
        <v>359</v>
      </c>
      <c r="D204" s="19">
        <v>4219391</v>
      </c>
      <c r="E204" s="19">
        <v>66545.02</v>
      </c>
      <c r="F204" s="14">
        <f t="shared" si="3"/>
        <v>1.5771238076774587</v>
      </c>
    </row>
    <row r="205" spans="2:6" ht="22.5" x14ac:dyDescent="0.25">
      <c r="B205" s="18" t="s">
        <v>430</v>
      </c>
      <c r="C205" s="24" t="s">
        <v>431</v>
      </c>
      <c r="D205" s="19">
        <v>626200</v>
      </c>
      <c r="E205" s="19">
        <v>0</v>
      </c>
      <c r="F205" s="14">
        <v>0</v>
      </c>
    </row>
    <row r="206" spans="2:6" ht="22.5" x14ac:dyDescent="0.25">
      <c r="B206" s="18" t="s">
        <v>396</v>
      </c>
      <c r="C206" s="18" t="s">
        <v>361</v>
      </c>
      <c r="D206" s="19">
        <v>80000</v>
      </c>
      <c r="E206" s="19">
        <v>0</v>
      </c>
      <c r="F206" s="14">
        <f t="shared" si="3"/>
        <v>0</v>
      </c>
    </row>
    <row r="207" spans="2:6" x14ac:dyDescent="0.25">
      <c r="B207" s="16" t="s">
        <v>349</v>
      </c>
      <c r="C207" s="23" t="s">
        <v>422</v>
      </c>
      <c r="D207" s="17">
        <v>32369600</v>
      </c>
      <c r="E207" s="17">
        <v>85388.3</v>
      </c>
      <c r="F207" s="14">
        <f t="shared" si="3"/>
        <v>0.26379164401166527</v>
      </c>
    </row>
    <row r="208" spans="2:6" x14ac:dyDescent="0.25">
      <c r="B208" s="18" t="s">
        <v>397</v>
      </c>
      <c r="C208" s="18" t="s">
        <v>362</v>
      </c>
      <c r="D208" s="19">
        <v>2238100</v>
      </c>
      <c r="E208" s="19">
        <v>85388.3</v>
      </c>
      <c r="F208" s="14">
        <f t="shared" si="3"/>
        <v>3.815213797417452</v>
      </c>
    </row>
    <row r="209" spans="2:6" x14ac:dyDescent="0.25">
      <c r="B209" s="18" t="s">
        <v>398</v>
      </c>
      <c r="C209" s="18" t="s">
        <v>364</v>
      </c>
      <c r="D209" s="19">
        <v>27811000</v>
      </c>
      <c r="E209" s="19">
        <v>0</v>
      </c>
      <c r="F209" s="14">
        <f t="shared" si="3"/>
        <v>0</v>
      </c>
    </row>
    <row r="210" spans="2:6" x14ac:dyDescent="0.25">
      <c r="B210" s="18" t="s">
        <v>399</v>
      </c>
      <c r="C210" s="18" t="s">
        <v>365</v>
      </c>
      <c r="D210" s="19">
        <v>814500</v>
      </c>
      <c r="E210" s="19">
        <v>0</v>
      </c>
      <c r="F210" s="14">
        <f t="shared" si="3"/>
        <v>0</v>
      </c>
    </row>
    <row r="211" spans="2:6" x14ac:dyDescent="0.25">
      <c r="B211" s="18" t="s">
        <v>400</v>
      </c>
      <c r="C211" s="18" t="s">
        <v>366</v>
      </c>
      <c r="D211" s="19">
        <v>1506000</v>
      </c>
      <c r="E211" s="19">
        <v>0</v>
      </c>
      <c r="F211" s="14">
        <f t="shared" si="3"/>
        <v>0</v>
      </c>
    </row>
    <row r="212" spans="2:6" x14ac:dyDescent="0.25">
      <c r="B212" s="16" t="s">
        <v>351</v>
      </c>
      <c r="C212" s="23" t="s">
        <v>423</v>
      </c>
      <c r="D212" s="17">
        <v>109790360</v>
      </c>
      <c r="E212" s="17">
        <v>2844587.42</v>
      </c>
      <c r="F212" s="14">
        <f t="shared" si="3"/>
        <v>2.5909263982739468</v>
      </c>
    </row>
    <row r="213" spans="2:6" x14ac:dyDescent="0.25">
      <c r="B213" s="18" t="s">
        <v>401</v>
      </c>
      <c r="C213" s="18" t="s">
        <v>367</v>
      </c>
      <c r="D213" s="19">
        <v>1181900</v>
      </c>
      <c r="E213" s="19">
        <v>0</v>
      </c>
      <c r="F213" s="14">
        <f t="shared" si="3"/>
        <v>0</v>
      </c>
    </row>
    <row r="214" spans="2:6" x14ac:dyDescent="0.25">
      <c r="B214" s="18" t="s">
        <v>432</v>
      </c>
      <c r="C214" s="24" t="s">
        <v>433</v>
      </c>
      <c r="D214" s="19">
        <v>191400</v>
      </c>
      <c r="E214" s="19">
        <v>0</v>
      </c>
      <c r="F214" s="14">
        <f t="shared" si="3"/>
        <v>0</v>
      </c>
    </row>
    <row r="215" spans="2:6" x14ac:dyDescent="0.25">
      <c r="B215" s="18" t="s">
        <v>402</v>
      </c>
      <c r="C215" s="18" t="s">
        <v>368</v>
      </c>
      <c r="D215" s="19">
        <v>108417060</v>
      </c>
      <c r="E215" s="19">
        <v>2844587.42</v>
      </c>
      <c r="F215" s="14">
        <f t="shared" si="3"/>
        <v>2.6237452113163742</v>
      </c>
    </row>
    <row r="216" spans="2:6" x14ac:dyDescent="0.25">
      <c r="B216" s="16" t="s">
        <v>353</v>
      </c>
      <c r="C216" s="23" t="s">
        <v>424</v>
      </c>
      <c r="D216" s="17">
        <v>440000</v>
      </c>
      <c r="E216" s="17">
        <v>0</v>
      </c>
      <c r="F216" s="14">
        <f t="shared" si="3"/>
        <v>0</v>
      </c>
    </row>
    <row r="217" spans="2:6" ht="22.5" x14ac:dyDescent="0.25">
      <c r="B217" s="18" t="s">
        <v>403</v>
      </c>
      <c r="C217" s="18" t="s">
        <v>369</v>
      </c>
      <c r="D217" s="19">
        <v>440000</v>
      </c>
      <c r="E217" s="19">
        <v>0</v>
      </c>
      <c r="F217" s="14">
        <f t="shared" si="3"/>
        <v>0</v>
      </c>
    </row>
    <row r="218" spans="2:6" x14ac:dyDescent="0.25">
      <c r="B218" s="16" t="s">
        <v>370</v>
      </c>
      <c r="C218" s="23" t="s">
        <v>425</v>
      </c>
      <c r="D218" s="17">
        <v>283082801.94999999</v>
      </c>
      <c r="E218" s="17">
        <v>7085499.96</v>
      </c>
      <c r="F218" s="14">
        <f t="shared" si="3"/>
        <v>2.5029778959343099</v>
      </c>
    </row>
    <row r="219" spans="2:6" x14ac:dyDescent="0.25">
      <c r="B219" s="18" t="s">
        <v>404</v>
      </c>
      <c r="C219" s="18" t="s">
        <v>371</v>
      </c>
      <c r="D219" s="19">
        <v>61558900</v>
      </c>
      <c r="E219" s="19">
        <v>2452271.59</v>
      </c>
      <c r="F219" s="14">
        <f t="shared" si="3"/>
        <v>3.983618274530571</v>
      </c>
    </row>
    <row r="220" spans="2:6" x14ac:dyDescent="0.25">
      <c r="B220" s="18" t="s">
        <v>405</v>
      </c>
      <c r="C220" s="18" t="s">
        <v>372</v>
      </c>
      <c r="D220" s="19">
        <v>172712751.94999999</v>
      </c>
      <c r="E220" s="19">
        <v>3231903.36</v>
      </c>
      <c r="F220" s="14">
        <f t="shared" si="3"/>
        <v>1.8712592576462621</v>
      </c>
    </row>
    <row r="221" spans="2:6" x14ac:dyDescent="0.25">
      <c r="B221" s="18" t="s">
        <v>406</v>
      </c>
      <c r="C221" s="18" t="s">
        <v>373</v>
      </c>
      <c r="D221" s="19">
        <v>26346800</v>
      </c>
      <c r="E221" s="19">
        <v>482561.51</v>
      </c>
      <c r="F221" s="14">
        <f t="shared" si="3"/>
        <v>1.8315754095374011</v>
      </c>
    </row>
    <row r="222" spans="2:6" x14ac:dyDescent="0.25">
      <c r="B222" s="18" t="s">
        <v>407</v>
      </c>
      <c r="C222" s="18" t="s">
        <v>374</v>
      </c>
      <c r="D222" s="19">
        <v>10041100</v>
      </c>
      <c r="E222" s="19">
        <v>460692.56</v>
      </c>
      <c r="F222" s="14">
        <f t="shared" si="3"/>
        <v>4.588068637898238</v>
      </c>
    </row>
    <row r="223" spans="2:6" x14ac:dyDescent="0.25">
      <c r="B223" s="18" t="s">
        <v>408</v>
      </c>
      <c r="C223" s="18" t="s">
        <v>375</v>
      </c>
      <c r="D223" s="19">
        <v>12423250</v>
      </c>
      <c r="E223" s="19">
        <v>458070.94</v>
      </c>
      <c r="F223" s="14">
        <f t="shared" si="3"/>
        <v>3.6872069708007169</v>
      </c>
    </row>
    <row r="224" spans="2:6" x14ac:dyDescent="0.25">
      <c r="B224" s="16" t="s">
        <v>363</v>
      </c>
      <c r="C224" s="23" t="s">
        <v>426</v>
      </c>
      <c r="D224" s="17">
        <v>61867600</v>
      </c>
      <c r="E224" s="17">
        <v>1767000</v>
      </c>
      <c r="F224" s="14">
        <f t="shared" si="3"/>
        <v>2.8560991536765608</v>
      </c>
    </row>
    <row r="225" spans="2:6" x14ac:dyDescent="0.25">
      <c r="B225" s="18" t="s">
        <v>409</v>
      </c>
      <c r="C225" s="18" t="s">
        <v>376</v>
      </c>
      <c r="D225" s="19">
        <v>59787400</v>
      </c>
      <c r="E225" s="19">
        <v>1707000</v>
      </c>
      <c r="F225" s="14">
        <f t="shared" si="3"/>
        <v>2.855116629925369</v>
      </c>
    </row>
    <row r="226" spans="2:6" x14ac:dyDescent="0.25">
      <c r="B226" s="18" t="s">
        <v>410</v>
      </c>
      <c r="C226" s="18" t="s">
        <v>377</v>
      </c>
      <c r="D226" s="19">
        <v>2080200</v>
      </c>
      <c r="E226" s="19">
        <v>60000</v>
      </c>
      <c r="F226" s="14">
        <f t="shared" si="3"/>
        <v>2.884338044418806</v>
      </c>
    </row>
    <row r="227" spans="2:6" x14ac:dyDescent="0.25">
      <c r="B227" s="16" t="s">
        <v>378</v>
      </c>
      <c r="C227" s="23" t="s">
        <v>427</v>
      </c>
      <c r="D227" s="17">
        <v>19202682.43</v>
      </c>
      <c r="E227" s="17">
        <v>131127.93</v>
      </c>
      <c r="F227" s="14">
        <f t="shared" si="3"/>
        <v>0.68286256609202278</v>
      </c>
    </row>
    <row r="228" spans="2:6" x14ac:dyDescent="0.25">
      <c r="B228" s="18" t="s">
        <v>411</v>
      </c>
      <c r="C228" s="18" t="s">
        <v>379</v>
      </c>
      <c r="D228" s="19">
        <v>1980000</v>
      </c>
      <c r="E228" s="19">
        <v>121455.65</v>
      </c>
      <c r="F228" s="14">
        <f t="shared" si="3"/>
        <v>6.1341237373737378</v>
      </c>
    </row>
    <row r="229" spans="2:6" x14ac:dyDescent="0.25">
      <c r="B229" s="18" t="s">
        <v>412</v>
      </c>
      <c r="C229" s="18" t="s">
        <v>380</v>
      </c>
      <c r="D229" s="19">
        <v>11022894.43</v>
      </c>
      <c r="E229" s="19">
        <v>0</v>
      </c>
      <c r="F229" s="14">
        <f t="shared" si="3"/>
        <v>0</v>
      </c>
    </row>
    <row r="230" spans="2:6" x14ac:dyDescent="0.25">
      <c r="B230" s="18" t="s">
        <v>413</v>
      </c>
      <c r="C230" s="18" t="s">
        <v>381</v>
      </c>
      <c r="D230" s="19">
        <v>5127588</v>
      </c>
      <c r="E230" s="19">
        <v>0</v>
      </c>
      <c r="F230" s="14">
        <f t="shared" si="3"/>
        <v>0</v>
      </c>
    </row>
    <row r="231" spans="2:6" x14ac:dyDescent="0.25">
      <c r="B231" s="18" t="s">
        <v>414</v>
      </c>
      <c r="C231" s="18" t="s">
        <v>382</v>
      </c>
      <c r="D231" s="19">
        <v>1072200</v>
      </c>
      <c r="E231" s="19">
        <v>9672.2800000000007</v>
      </c>
      <c r="F231" s="14">
        <f t="shared" si="3"/>
        <v>0.90209662376422328</v>
      </c>
    </row>
    <row r="232" spans="2:6" x14ac:dyDescent="0.25">
      <c r="B232" s="16" t="s">
        <v>355</v>
      </c>
      <c r="C232" s="23" t="s">
        <v>428</v>
      </c>
      <c r="D232" s="17">
        <v>5930100</v>
      </c>
      <c r="E232" s="17">
        <v>125000</v>
      </c>
      <c r="F232" s="14">
        <f t="shared" si="3"/>
        <v>2.1078902548017737</v>
      </c>
    </row>
    <row r="233" spans="2:6" x14ac:dyDescent="0.25">
      <c r="B233" s="18" t="s">
        <v>415</v>
      </c>
      <c r="C233" s="18" t="s">
        <v>383</v>
      </c>
      <c r="D233" s="19">
        <v>5930100</v>
      </c>
      <c r="E233" s="19">
        <v>125000</v>
      </c>
      <c r="F233" s="14">
        <f t="shared" si="3"/>
        <v>2.1078902548017737</v>
      </c>
    </row>
    <row r="234" spans="2:6" ht="22.5" x14ac:dyDescent="0.25">
      <c r="B234" s="16" t="s">
        <v>360</v>
      </c>
      <c r="C234" s="23" t="s">
        <v>429</v>
      </c>
      <c r="D234" s="17">
        <v>56756000</v>
      </c>
      <c r="E234" s="17">
        <v>4568041.8499999996</v>
      </c>
      <c r="F234" s="14">
        <f t="shared" si="3"/>
        <v>8.0485620022552684</v>
      </c>
    </row>
    <row r="235" spans="2:6" ht="22.5" x14ac:dyDescent="0.25">
      <c r="B235" s="18" t="s">
        <v>416</v>
      </c>
      <c r="C235" s="18" t="s">
        <v>384</v>
      </c>
      <c r="D235" s="19">
        <v>54816000</v>
      </c>
      <c r="E235" s="19">
        <v>4568041.8499999996</v>
      </c>
      <c r="F235" s="14">
        <f t="shared" si="3"/>
        <v>8.3334096796555741</v>
      </c>
    </row>
    <row r="236" spans="2:6" x14ac:dyDescent="0.25">
      <c r="B236" s="18" t="s">
        <v>417</v>
      </c>
      <c r="C236" s="18" t="s">
        <v>385</v>
      </c>
      <c r="D236" s="19">
        <v>1940000</v>
      </c>
      <c r="E236" s="19">
        <v>0</v>
      </c>
      <c r="F236" s="14">
        <f t="shared" si="3"/>
        <v>0</v>
      </c>
    </row>
    <row r="237" spans="2:6" x14ac:dyDescent="0.25">
      <c r="B237" s="20" t="s">
        <v>418</v>
      </c>
      <c r="C237" s="20"/>
      <c r="D237" s="21">
        <v>644868764.77999997</v>
      </c>
      <c r="E237" s="21">
        <v>18947843.649999999</v>
      </c>
      <c r="F237" s="14">
        <f t="shared" si="3"/>
        <v>2.9382480102698327</v>
      </c>
    </row>
    <row r="239" spans="2:6" x14ac:dyDescent="0.25">
      <c r="C239" s="4" t="s">
        <v>434</v>
      </c>
    </row>
    <row r="241" spans="2:6" x14ac:dyDescent="0.25">
      <c r="B241" s="5"/>
      <c r="C241" s="5" t="s">
        <v>435</v>
      </c>
      <c r="D241" s="25">
        <v>21837500</v>
      </c>
      <c r="E241" s="25">
        <v>-1106389.8799999999</v>
      </c>
      <c r="F241" s="26">
        <v>0</v>
      </c>
    </row>
    <row r="242" spans="2:6" ht="30" x14ac:dyDescent="0.25">
      <c r="B242" s="5"/>
      <c r="C242" s="27" t="s">
        <v>436</v>
      </c>
      <c r="D242" s="25">
        <v>0</v>
      </c>
      <c r="E242" s="25">
        <v>0</v>
      </c>
      <c r="F242" s="26">
        <v>0</v>
      </c>
    </row>
    <row r="243" spans="2:6" ht="30" x14ac:dyDescent="0.25">
      <c r="B243" s="5" t="s">
        <v>437</v>
      </c>
      <c r="C243" s="27" t="s">
        <v>438</v>
      </c>
      <c r="D243" s="5">
        <v>0</v>
      </c>
      <c r="E243" s="25">
        <v>0</v>
      </c>
      <c r="F243" s="26">
        <v>0</v>
      </c>
    </row>
    <row r="244" spans="2:6" ht="30" x14ac:dyDescent="0.25">
      <c r="B244" s="5" t="s">
        <v>439</v>
      </c>
      <c r="C244" s="27" t="s">
        <v>440</v>
      </c>
      <c r="D244" s="25">
        <v>0</v>
      </c>
      <c r="E244" s="5">
        <v>0</v>
      </c>
      <c r="F244" s="26">
        <v>0</v>
      </c>
    </row>
    <row r="245" spans="2:6" ht="45" x14ac:dyDescent="0.25">
      <c r="B245" s="5" t="s">
        <v>441</v>
      </c>
      <c r="C245" s="27" t="s">
        <v>442</v>
      </c>
      <c r="D245" s="25">
        <v>0</v>
      </c>
      <c r="E245" s="5">
        <v>0</v>
      </c>
      <c r="F245" s="26">
        <v>0</v>
      </c>
    </row>
    <row r="246" spans="2:6" ht="30" x14ac:dyDescent="0.25">
      <c r="B246" s="5" t="s">
        <v>443</v>
      </c>
      <c r="C246" s="27" t="s">
        <v>444</v>
      </c>
      <c r="D246" s="25">
        <v>0</v>
      </c>
      <c r="E246" s="25">
        <v>0</v>
      </c>
      <c r="F246" s="26">
        <v>0</v>
      </c>
    </row>
    <row r="247" spans="2:6" ht="45" x14ac:dyDescent="0.25">
      <c r="B247" s="5" t="s">
        <v>445</v>
      </c>
      <c r="C247" s="27" t="s">
        <v>446</v>
      </c>
      <c r="D247" s="25">
        <v>0</v>
      </c>
      <c r="E247" s="25">
        <v>0</v>
      </c>
      <c r="F247" s="26">
        <v>0</v>
      </c>
    </row>
    <row r="248" spans="2:6" ht="30" x14ac:dyDescent="0.25">
      <c r="B248" s="5" t="s">
        <v>447</v>
      </c>
      <c r="C248" s="27" t="s">
        <v>448</v>
      </c>
      <c r="D248" s="5">
        <v>0</v>
      </c>
      <c r="E248" s="5">
        <v>0</v>
      </c>
      <c r="F248" s="26">
        <v>0</v>
      </c>
    </row>
    <row r="249" spans="2:6" ht="45" x14ac:dyDescent="0.25">
      <c r="B249" s="5" t="s">
        <v>449</v>
      </c>
      <c r="C249" s="27" t="s">
        <v>450</v>
      </c>
      <c r="D249" s="5">
        <v>0</v>
      </c>
      <c r="E249" s="5">
        <v>0</v>
      </c>
      <c r="F249" s="26">
        <v>0</v>
      </c>
    </row>
    <row r="250" spans="2:6" ht="60" x14ac:dyDescent="0.25">
      <c r="B250" s="5" t="s">
        <v>451</v>
      </c>
      <c r="C250" s="27" t="s">
        <v>452</v>
      </c>
      <c r="D250" s="5">
        <v>0</v>
      </c>
      <c r="E250" s="5">
        <v>0</v>
      </c>
      <c r="F250" s="26">
        <v>0</v>
      </c>
    </row>
    <row r="251" spans="2:6" ht="45" x14ac:dyDescent="0.25">
      <c r="B251" s="5" t="s">
        <v>453</v>
      </c>
      <c r="C251" s="27" t="s">
        <v>454</v>
      </c>
      <c r="D251" s="5">
        <v>0</v>
      </c>
      <c r="E251" s="5">
        <v>0</v>
      </c>
      <c r="F251" s="26">
        <v>0</v>
      </c>
    </row>
    <row r="252" spans="2:6" ht="45" x14ac:dyDescent="0.25">
      <c r="B252" s="5" t="s">
        <v>455</v>
      </c>
      <c r="C252" s="27" t="s">
        <v>456</v>
      </c>
      <c r="D252" s="5">
        <v>0</v>
      </c>
      <c r="E252" s="5">
        <v>0</v>
      </c>
      <c r="F252" s="26">
        <v>0</v>
      </c>
    </row>
    <row r="253" spans="2:6" ht="30" x14ac:dyDescent="0.25">
      <c r="B253" s="5" t="s">
        <v>457</v>
      </c>
      <c r="C253" s="27" t="s">
        <v>458</v>
      </c>
      <c r="D253" s="25">
        <v>21837500</v>
      </c>
      <c r="E253" s="25">
        <v>-1106389.8799999999</v>
      </c>
      <c r="F253" s="26">
        <v>0</v>
      </c>
    </row>
    <row r="254" spans="2:6" x14ac:dyDescent="0.25">
      <c r="B254" s="5" t="s">
        <v>459</v>
      </c>
      <c r="C254" s="27" t="s">
        <v>460</v>
      </c>
      <c r="D254" s="25">
        <v>-623031264.77999997</v>
      </c>
      <c r="E254" s="25">
        <v>-20499971.629999999</v>
      </c>
      <c r="F254" s="26">
        <f t="shared" ref="F254:F261" si="4">E254/D254*100</f>
        <v>3.2903600170432528</v>
      </c>
    </row>
    <row r="255" spans="2:6" x14ac:dyDescent="0.25">
      <c r="B255" s="5" t="s">
        <v>461</v>
      </c>
      <c r="C255" s="27" t="s">
        <v>462</v>
      </c>
      <c r="D255" s="25">
        <v>-623031264.77999997</v>
      </c>
      <c r="E255" s="25">
        <v>-20499971.629999999</v>
      </c>
      <c r="F255" s="26">
        <f t="shared" si="4"/>
        <v>3.2903600170432528</v>
      </c>
    </row>
    <row r="256" spans="2:6" ht="30" x14ac:dyDescent="0.25">
      <c r="B256" s="5" t="s">
        <v>463</v>
      </c>
      <c r="C256" s="27" t="s">
        <v>464</v>
      </c>
      <c r="D256" s="25">
        <v>-623031264.77999997</v>
      </c>
      <c r="E256" s="25">
        <v>-20499971.629999999</v>
      </c>
      <c r="F256" s="26">
        <f t="shared" si="4"/>
        <v>3.2903600170432528</v>
      </c>
    </row>
    <row r="257" spans="2:6" ht="30" x14ac:dyDescent="0.25">
      <c r="B257" s="5" t="s">
        <v>465</v>
      </c>
      <c r="C257" s="27" t="s">
        <v>466</v>
      </c>
      <c r="D257" s="25">
        <v>-623031264.77999997</v>
      </c>
      <c r="E257" s="25">
        <v>-20499971.629999999</v>
      </c>
      <c r="F257" s="26">
        <f t="shared" si="4"/>
        <v>3.2903600170432528</v>
      </c>
    </row>
    <row r="258" spans="2:6" x14ac:dyDescent="0.25">
      <c r="B258" s="5" t="s">
        <v>467</v>
      </c>
      <c r="C258" s="27" t="s">
        <v>468</v>
      </c>
      <c r="D258" s="25">
        <v>644868764.77999997</v>
      </c>
      <c r="E258" s="25">
        <v>19393581.75</v>
      </c>
      <c r="F258" s="26">
        <f t="shared" si="4"/>
        <v>3.0073687561245444</v>
      </c>
    </row>
    <row r="259" spans="2:6" x14ac:dyDescent="0.25">
      <c r="B259" s="5" t="s">
        <v>469</v>
      </c>
      <c r="C259" s="27" t="s">
        <v>470</v>
      </c>
      <c r="D259" s="25">
        <v>644868764.77999997</v>
      </c>
      <c r="E259" s="25">
        <v>19393581.75</v>
      </c>
      <c r="F259" s="26">
        <f t="shared" si="4"/>
        <v>3.0073687561245444</v>
      </c>
    </row>
    <row r="260" spans="2:6" ht="30" x14ac:dyDescent="0.25">
      <c r="B260" s="5" t="s">
        <v>471</v>
      </c>
      <c r="C260" s="27" t="s">
        <v>472</v>
      </c>
      <c r="D260" s="25">
        <v>644868764.77999997</v>
      </c>
      <c r="E260" s="25">
        <v>19393581.75</v>
      </c>
      <c r="F260" s="26">
        <f t="shared" si="4"/>
        <v>3.0073687561245444</v>
      </c>
    </row>
    <row r="261" spans="2:6" ht="30" x14ac:dyDescent="0.25">
      <c r="B261" s="5" t="s">
        <v>473</v>
      </c>
      <c r="C261" s="27" t="s">
        <v>474</v>
      </c>
      <c r="D261" s="25">
        <v>644868764.77999997</v>
      </c>
      <c r="E261" s="25">
        <v>19393581.75</v>
      </c>
      <c r="F261" s="26">
        <f t="shared" si="4"/>
        <v>3.0073687561245444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2022-02-21T09:27:49Z</dcterms:modified>
</cp:coreProperties>
</file>