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1" i="1" l="1"/>
  <c r="F291" i="1"/>
  <c r="F290" i="1"/>
  <c r="F289" i="1"/>
  <c r="F288" i="1"/>
  <c r="F287" i="1"/>
  <c r="F286" i="1"/>
  <c r="F285" i="1"/>
  <c r="F284" i="1"/>
  <c r="F221" i="1" l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7" i="1"/>
  <c r="F220" i="1"/>
  <c r="F8" i="1"/>
  <c r="F9" i="1"/>
  <c r="F10" i="1"/>
  <c r="F11" i="1"/>
  <c r="F12" i="1"/>
  <c r="F15" i="1"/>
  <c r="F16" i="1"/>
  <c r="F19" i="1"/>
  <c r="F20" i="1"/>
  <c r="F21" i="1"/>
  <c r="F24" i="1"/>
  <c r="F25" i="1"/>
  <c r="F28" i="1"/>
  <c r="F29" i="1"/>
  <c r="F34" i="1"/>
  <c r="F35" i="1"/>
  <c r="F36" i="1"/>
  <c r="F37" i="1"/>
  <c r="F38" i="1"/>
  <c r="F39" i="1"/>
  <c r="F40" i="1"/>
  <c r="F43" i="1"/>
  <c r="F44" i="1"/>
  <c r="F45" i="1"/>
  <c r="F53" i="1"/>
  <c r="F54" i="1"/>
  <c r="F55" i="1"/>
  <c r="F61" i="1"/>
  <c r="F62" i="1"/>
  <c r="F63" i="1"/>
  <c r="F64" i="1"/>
  <c r="F67" i="1"/>
  <c r="F68" i="1"/>
  <c r="F69" i="1"/>
  <c r="F70" i="1"/>
  <c r="F71" i="1"/>
  <c r="F74" i="1"/>
  <c r="F75" i="1"/>
  <c r="F76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6" i="1"/>
  <c r="F97" i="1"/>
  <c r="F98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3" i="1"/>
  <c r="F124" i="1"/>
  <c r="F125" i="1"/>
  <c r="F126" i="1"/>
  <c r="F127" i="1"/>
  <c r="F130" i="1"/>
  <c r="F131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5" i="1"/>
  <c r="F7" i="1"/>
</calcChain>
</file>

<file path=xl/sharedStrings.xml><?xml version="1.0" encoding="utf-8"?>
<sst xmlns="http://schemas.openxmlformats.org/spreadsheetml/2006/main" count="566" uniqueCount="530">
  <si>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</si>
  <si>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</si>
  <si>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</si>
  <si>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</si>
  <si>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</si>
  <si>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</si>
  <si>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</si>
  <si>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</si>
  <si>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</si>
  <si>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</si>
  <si>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</si>
  <si>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</si>
  <si>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</si>
  <si>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</si>
  <si>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</si>
  <si>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</si>
  <si>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</si>
  <si>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</si>
  <si>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</si>
  <si>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</si>
  <si>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</si>
  <si>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</si>
  <si>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</si>
  <si>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</si>
  <si>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</si>
  <si>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</si>
  <si>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</si>
  <si>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</si>
  <si>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</si>
  <si>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</si>
  <si>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</si>
  <si>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</si>
  <si>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</si>
  <si>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</si>
  <si>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</si>
  <si>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</si>
  <si>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</si>
  <si>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</si>
  <si>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</si>
  <si>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</si>
  <si>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</si>
  <si>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</si>
  <si>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</si>
  <si>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</si>
  <si>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</si>
  <si>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</si>
  <si>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</si>
  <si>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</si>
  <si>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</si>
  <si>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</si>
  <si>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</si>
  <si>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</si>
  <si>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</si>
  <si>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</si>
  <si>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</si>
  <si>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</si>
  <si>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</si>
  <si>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</si>
  <si>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</si>
  <si>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</si>
  <si>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</si>
  <si>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</si>
  <si>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</si>
  <si>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</si>
  <si>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</si>
  <si>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</si>
  <si>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</si>
  <si>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</si>
  <si>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</si>
  <si>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</si>
  <si>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</si>
  <si>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</si>
  <si>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</si>
  <si>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</si>
  <si>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</si>
  <si>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</si>
  <si>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</si>
  <si>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</si>
  <si>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</si>
  <si>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</si>
  <si>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</si>
  <si>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</si>
  <si>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</si>
  <si>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</si>
  <si>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</si>
  <si>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</si>
  <si>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</si>
  <si>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</si>
  <si>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</si>
  <si>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</si>
  <si>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</si>
  <si>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</si>
  <si>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</si>
  <si>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</si>
  <si>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</si>
  <si>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</si>
  <si>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</si>
  <si>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</si>
  <si>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</si>
  <si>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</si>
  <si>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</si>
  <si>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</si>
  <si>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</si>
  <si>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</si>
  <si>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</si>
  <si>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</si>
  <si>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</si>
  <si>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</si>
  <si>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</si>
  <si>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</si>
  <si>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</si>
  <si>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</si>
  <si>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</si>
  <si>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</si>
  <si>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</si>
  <si>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</si>
  <si>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</si>
  <si>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</si>
  <si>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</si>
  <si>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</si>
  <si>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</si>
  <si>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</si>
  <si>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</si>
  <si>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</si>
  <si>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</si>
  <si>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</si>
  <si>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</si>
  <si>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</si>
  <si>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</si>
  <si>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</si>
  <si>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</si>
  <si>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</si>
  <si>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</si>
  <si>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</si>
  <si>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</si>
  <si>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</si>
  <si>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</si>
  <si>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</si>
  <si>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</si>
  <si>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</si>
  <si>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</si>
  <si>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</si>
  <si>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</si>
  <si>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</si>
  <si>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</si>
  <si>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</si>
  <si>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</si>
  <si>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</si>
  <si>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</si>
  <si>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</si>
  <si>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</si>
  <si>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</si>
  <si>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</si>
  <si>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</si>
  <si>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</si>
  <si>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</si>
  <si>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</si>
  <si>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</si>
  <si>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</si>
  <si>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</si>
  <si>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</si>
  <si>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</si>
  <si>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</si>
  <si>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</si>
  <si>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</si>
  <si>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</si>
  <si>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</si>
  <si>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</si>
  <si>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</si>
  <si>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</si>
  <si>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</si>
  <si>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</si>
  <si>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</si>
  <si>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</si>
  <si>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</si>
  <si>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</si>
  <si>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</si>
  <si>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</si>
  <si>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</si>
  <si>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</si>
  <si>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</si>
  <si>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</si>
  <si>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</si>
  <si>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</si>
  <si>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</si>
  <si>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</si>
  <si>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</si>
  <si>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</si>
  <si>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</si>
  <si>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</si>
  <si>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</si>
  <si>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</si>
  <si>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</si>
  <si>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</si>
  <si>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</si>
  <si>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</si>
  <si>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</si>
  <si>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</si>
  <si>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</si>
  <si>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</si>
  <si>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</si>
  <si>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</si>
  <si>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</si>
  <si>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</si>
  <si>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</si>
  <si>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</si>
  <si>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</si>
  <si>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</si>
  <si>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</si>
  <si>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</si>
  <si>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</si>
  <si>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</si>
  <si>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</si>
  <si>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</si>
  <si>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</si>
  <si>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</si>
  <si>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</si>
  <si>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</si>
  <si>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</si>
  <si>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</si>
  <si>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</si>
  <si>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</si>
  <si>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</si>
  <si>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</si>
  <si>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</si>
  <si>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</si>
  <si>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</si>
  <si>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</si>
  <si>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</si>
  <si>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</si>
  <si>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</si>
  <si>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</si>
  <si>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</si>
  <si>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</si>
  <si>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</si>
  <si>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</si>
  <si>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</si>
  <si>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</si>
  <si>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</si>
  <si>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</si>
  <si>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</si>
  <si>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</si>
  <si>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</si>
  <si>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</si>
  <si>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</si>
  <si>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</si>
  <si>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</si>
  <si>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</si>
  <si>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</si>
  <si>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</si>
  <si>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</si>
  <si>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</si>
  <si>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</si>
  <si>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</si>
  <si>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</si>
  <si>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</si>
  <si>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</si>
  <si>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</si>
  <si>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</si>
  <si>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</si>
  <si>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</si>
  <si>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</si>
  <si>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</si>
  <si>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</si>
  <si>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</si>
  <si>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</si>
  <si>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</si>
  <si>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</si>
  <si>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</si>
  <si>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</si>
  <si>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</si>
  <si>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</si>
  <si>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</si>
  <si>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</si>
  <si>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</si>
  <si>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</si>
  <si>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</si>
  <si>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</si>
  <si>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</si>
  <si>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</si>
  <si>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</si>
  <si>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</si>
  <si>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</si>
  <si>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</si>
  <si>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</si>
  <si>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</si>
  <si>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</si>
  <si>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</si>
  <si>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</si>
  <si>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</si>
  <si>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</si>
  <si>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</si>
  <si>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</si>
  <si>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</si>
  <si>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</si>
  <si>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</si>
  <si>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</si>
  <si>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</si>
  <si>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</si>
  <si>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</si>
  <si>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</si>
  <si>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</si>
  <si>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</si>
  <si>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</si>
  <si>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20240014050009150</t>
  </si>
  <si>
    <t>Межбюджетные трансферты, передаваемые бюджетам муниципальных районов из бюджетов поселения в части передаваемых полномочий на капитальный ремонт и ремонт автомобильных дорог общего пользования местного значения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</si>
  <si>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</si>
  <si>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</si>
  <si>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</si>
  <si>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</si>
  <si>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</si>
  <si>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</si>
  <si>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</si>
  <si>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</si>
  <si>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</si>
  <si>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</si>
  <si>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</si>
  <si>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</si>
  <si>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</si>
  <si>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</si>
  <si>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</si>
  <si>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</si>
  <si>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</si>
  <si>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</si>
  <si>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</si>
  <si>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</si>
  <si>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20249999057749150</t>
  </si>
  <si>
    <t>Иные межбюджетные трансферты бюджетам муниципальных образований района для реализациипо решению вопросов местного значения сельских поселений, в рамках непрограммных расходов отдельных органов исполнительной власти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</si>
  <si>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</si>
  <si>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</si>
  <si>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</si>
  <si>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</si>
  <si>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</si>
  <si>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</si>
  <si>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</si>
  <si>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</si>
  <si>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</si>
  <si>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</si>
  <si>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</si>
  <si>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</si>
  <si>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</si>
  <si>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</si>
  <si>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</si>
  <si>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</si>
  <si>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</si>
  <si>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</si>
  <si>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</si>
  <si>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</si>
  <si>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</si>
  <si>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</si>
  <si>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</si>
  <si>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</si>
  <si>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</si>
  <si>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</si>
  <si>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</si>
  <si>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</si>
  <si>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</si>
  <si>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</si>
  <si>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</si>
  <si>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</si>
  <si>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</si>
  <si>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</si>
  <si>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</si>
  <si>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</si>
  <si>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</si>
  <si>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</si>
  <si>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</si>
  <si>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</si>
  <si>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</si>
  <si>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</si>
  <si>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</si>
  <si>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</si>
  <si>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</si>
  <si>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</si>
  <si>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</si>
  <si>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</si>
  <si>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</si>
  <si>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</si>
  <si>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</si>
  <si>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</si>
  <si>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</si>
  <si>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</si>
  <si>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</si>
  <si>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</si>
  <si>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</si>
  <si>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</si>
  <si>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ДОХОДЫ</t>
  </si>
  <si>
    <t>ИСПОЛНЕНИЕ РАЙОННОГО БЮДЖЕТА ЗА АПРЕЛЬ 2022 ГОДА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</si>
  <si>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</si>
  <si>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</si>
  <si>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</si>
  <si>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</si>
  <si>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</si>
  <si>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</si>
  <si>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</si>
  <si>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</si>
  <si>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</si>
  <si>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</si>
  <si>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</si>
  <si>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</si>
  <si>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</si>
  <si>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</si>
  <si>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</si>
  <si>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</si>
  <si>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</si>
  <si>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</si>
  <si>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</si>
  <si>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</si>
  <si>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</si>
  <si>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</si>
  <si>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</si>
  <si>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</si>
  <si>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</si>
  <si>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</si>
  <si>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</si>
  <si>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</si>
  <si>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</si>
  <si>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</si>
  <si>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</si>
  <si>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</si>
  <si>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</si>
  <si>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</si>
  <si>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</si>
  <si>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</si>
  <si>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</si>
  <si>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</si>
  <si>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</si>
  <si>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</si>
  <si>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</si>
  <si>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</si>
  <si>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</si>
  <si>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</si>
  <si>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</si>
  <si>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</si>
  <si>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</si>
  <si>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</si>
  <si>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</si>
  <si>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</si>
  <si>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</si>
  <si>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</si>
  <si>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</si>
  <si>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</si>
  <si>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</si>
  <si>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</si>
  <si>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</si>
  <si>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</si>
  <si>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</si>
  <si>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</si>
  <si>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</si>
  <si>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</si>
  <si>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</si>
  <si>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</si>
  <si>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</si>
  <si>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</si>
  <si>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</si>
  <si>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</si>
  <si>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</si>
  <si>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</si>
  <si>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</si>
  <si>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</si>
  <si>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</si>
  <si>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</si>
  <si>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</si>
  <si>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</si>
  <si>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</si>
  <si>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</si>
  <si>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</si>
  <si>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</si>
  <si>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</si>
  <si>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</si>
  <si>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</si>
  <si>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</si>
  <si>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</si>
  <si>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</si>
  <si>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</si>
  <si>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</si>
  <si>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</si>
  <si>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</si>
  <si>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</si>
  <si>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</si>
  <si>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</si>
  <si>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</si>
  <si>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</si>
  <si>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</si>
  <si>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</si>
  <si>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</si>
  <si>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</si>
  <si>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</si>
  <si>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процент исполнения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</si>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</sst>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49" fontId="3" fillId="0" borderId="1" xfId="1" applyNumberFormat="1" applyFont="1" applyBorder="1" applyAlignment="1" applyProtection="1">
      <alignment horizontal="center" wrapText="1"/>
    </xf>
    <xf numFmtId="0" fontId="0" fillId="0" borderId="0" xfId="0" applyAlignment="1"/>
    <xf numFmtId="49" fontId="7" fillId="0" borderId="1" xfId="2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8" fontId="4" fillId="0" borderId="1" xfId="1" applyNumberFormat="1" applyFont="1" applyBorder="1" applyAlignment="1" applyProtection="1">
      <alignment horizontal="left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/>
    </xf>
    <xf numFmtId="4" fontId="4" fillId="0" borderId="1" xfId="1" applyNumberFormat="1" applyFont="1" applyBorder="1" applyAlignment="1" applyProtection="1">
      <alignment horizontal="right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1" fillId="0" borderId="0" xfId="1" applyNumberFormat="1" applyFont="1" applyFill="1" applyBorder="1" applyAlignment="1" applyProtection="1">
      <alignment horizontal="center" wrapText="1"/>
    </xf>
    <xf numFmtId="0" fontId="0" fillId="0" borderId="1" xfId="0" applyBorder="1"/>
    <xf numFmtId="49" fontId="7" fillId="0" borderId="1" xfId="1" applyNumberFormat="1" applyFont="1" applyBorder="1" applyAlignment="1" applyProtection="1">
      <alignment horizontal="center" vertical="center" wrapText="1"/>
    </xf>
    <xf numFmtId="17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1"/>
  <sheetViews>
    <sheetView tabSelected="1" topLeftCell="A270" workbookViewId="0">
      <selection activeCell="J290" sqref="J290"/>
    </sheetView>
  </sheetViews>
  <sheetFormatPr defaultRowHeight="15" x14ac:dyDescent="0.25"/>
  <cols>
    <col min="2" max="2" width="18.140625" customWidth="1"/>
    <col min="3" max="3" width="60.140625" style="7" customWidth="1"/>
    <col min="4" max="4" width="15.7109375" customWidth="1"/>
    <col min="5" max="5" width="14.5703125" customWidth="1"/>
    <col min="6" max="6" width="11.5703125" bestFit="1" customWidth="1"/>
  </cols>
  <sheetData>
    <row r="2" spans="2:6" x14ac:dyDescent="0.25">
      <c r="C2" s="5" t="s">
        <v>387</v>
      </c>
    </row>
    <row r="3" spans="2:6" x14ac:dyDescent="0.25">
      <c r="B3" s="3"/>
      <c r="C3" s="3"/>
      <c r="D3" s="3"/>
      <c r="E3" s="3"/>
    </row>
    <row r="4" spans="2:6" x14ac:dyDescent="0.25">
      <c r="C4" s="5" t="s">
        <v>386</v>
      </c>
    </row>
    <row r="6" spans="2:6" ht="31.5" x14ac:dyDescent="0.25">
      <c r="B6" s="1" t="s">
        <v>0</v>
      </c>
      <c r="C6" s="6" t="s">
        <v>1</v>
      </c>
      <c r="D6" s="1" t="s">
        <v>2</v>
      </c>
      <c r="E6" s="1" t="s">
        <v>3</v>
      </c>
      <c r="F6" s="26" t="s">
        <v>488</v>
      </c>
    </row>
    <row r="7" spans="2:6" x14ac:dyDescent="0.25">
      <c r="B7" s="11" t="s">
        <v>4</v>
      </c>
      <c r="C7" s="12" t="s">
        <v>5</v>
      </c>
      <c r="D7" s="13">
        <v>252979100</v>
      </c>
      <c r="E7" s="13">
        <v>65918176.899999999</v>
      </c>
      <c r="F7" s="27">
        <f>E7/D7*100</f>
        <v>26.056767891102467</v>
      </c>
    </row>
    <row r="8" spans="2:6" x14ac:dyDescent="0.25">
      <c r="B8" s="11" t="s">
        <v>6</v>
      </c>
      <c r="C8" s="12" t="s">
        <v>7</v>
      </c>
      <c r="D8" s="13">
        <v>238328200</v>
      </c>
      <c r="E8" s="13">
        <v>59855392.039999999</v>
      </c>
      <c r="F8" s="27">
        <f t="shared" ref="F8:F71" si="0">E8/D8*100</f>
        <v>25.114691438109293</v>
      </c>
    </row>
    <row r="9" spans="2:6" x14ac:dyDescent="0.25">
      <c r="B9" s="11" t="s">
        <v>8</v>
      </c>
      <c r="C9" s="12" t="s">
        <v>9</v>
      </c>
      <c r="D9" s="13">
        <v>56966900</v>
      </c>
      <c r="E9" s="13">
        <v>7320228.5599999996</v>
      </c>
      <c r="F9" s="27">
        <f t="shared" si="0"/>
        <v>12.849968244717546</v>
      </c>
    </row>
    <row r="10" spans="2:6" ht="25.5" x14ac:dyDescent="0.25">
      <c r="B10" s="11" t="s">
        <v>10</v>
      </c>
      <c r="C10" s="12" t="s">
        <v>11</v>
      </c>
      <c r="D10" s="13">
        <v>56966900</v>
      </c>
      <c r="E10" s="13">
        <v>7320228.5599999996</v>
      </c>
      <c r="F10" s="27">
        <f t="shared" si="0"/>
        <v>12.849968244717546</v>
      </c>
    </row>
    <row r="11" spans="2:6" ht="25.5" x14ac:dyDescent="0.25">
      <c r="B11" s="11" t="s">
        <v>12</v>
      </c>
      <c r="C11" s="12" t="s">
        <v>13</v>
      </c>
      <c r="D11" s="13">
        <v>5900000</v>
      </c>
      <c r="E11" s="13">
        <v>1680696.46</v>
      </c>
      <c r="F11" s="27">
        <f t="shared" si="0"/>
        <v>28.4863806779661</v>
      </c>
    </row>
    <row r="12" spans="2:6" ht="25.5" x14ac:dyDescent="0.25">
      <c r="B12" s="11" t="s">
        <v>12</v>
      </c>
      <c r="C12" s="12" t="s">
        <v>13</v>
      </c>
      <c r="D12" s="13">
        <v>5900000</v>
      </c>
      <c r="E12" s="13">
        <v>0</v>
      </c>
      <c r="F12" s="27">
        <f t="shared" si="0"/>
        <v>0</v>
      </c>
    </row>
    <row r="13" spans="2:6" ht="51" x14ac:dyDescent="0.25">
      <c r="B13" s="11" t="s">
        <v>14</v>
      </c>
      <c r="C13" s="12" t="s">
        <v>15</v>
      </c>
      <c r="D13" s="13">
        <v>0</v>
      </c>
      <c r="E13" s="13">
        <v>1680457.58</v>
      </c>
      <c r="F13" s="27">
        <v>0</v>
      </c>
    </row>
    <row r="14" spans="2:6" ht="38.25" x14ac:dyDescent="0.25">
      <c r="B14" s="11" t="s">
        <v>16</v>
      </c>
      <c r="C14" s="12" t="s">
        <v>17</v>
      </c>
      <c r="D14" s="13">
        <v>0</v>
      </c>
      <c r="E14" s="13">
        <v>238.88</v>
      </c>
      <c r="F14" s="27">
        <v>0</v>
      </c>
    </row>
    <row r="15" spans="2:6" ht="25.5" x14ac:dyDescent="0.25">
      <c r="B15" s="11" t="s">
        <v>18</v>
      </c>
      <c r="C15" s="12" t="s">
        <v>19</v>
      </c>
      <c r="D15" s="13">
        <v>51066900</v>
      </c>
      <c r="E15" s="13">
        <v>5639532.0999999996</v>
      </c>
      <c r="F15" s="27">
        <f t="shared" si="0"/>
        <v>11.043419710223255</v>
      </c>
    </row>
    <row r="16" spans="2:6" ht="25.5" x14ac:dyDescent="0.25">
      <c r="B16" s="11" t="s">
        <v>18</v>
      </c>
      <c r="C16" s="12" t="s">
        <v>19</v>
      </c>
      <c r="D16" s="13">
        <v>51066900</v>
      </c>
      <c r="E16" s="13">
        <v>0</v>
      </c>
      <c r="F16" s="27">
        <f t="shared" si="0"/>
        <v>0</v>
      </c>
    </row>
    <row r="17" spans="2:6" ht="51" x14ac:dyDescent="0.25">
      <c r="B17" s="11" t="s">
        <v>20</v>
      </c>
      <c r="C17" s="12" t="s">
        <v>21</v>
      </c>
      <c r="D17" s="13">
        <v>0</v>
      </c>
      <c r="E17" s="13">
        <v>5719995.8499999996</v>
      </c>
      <c r="F17" s="27">
        <v>0</v>
      </c>
    </row>
    <row r="18" spans="2:6" ht="38.25" x14ac:dyDescent="0.25">
      <c r="B18" s="11" t="s">
        <v>22</v>
      </c>
      <c r="C18" s="12" t="s">
        <v>23</v>
      </c>
      <c r="D18" s="13">
        <v>0</v>
      </c>
      <c r="E18" s="13">
        <v>-80463.75</v>
      </c>
      <c r="F18" s="27">
        <v>0</v>
      </c>
    </row>
    <row r="19" spans="2:6" x14ac:dyDescent="0.25">
      <c r="B19" s="11" t="s">
        <v>24</v>
      </c>
      <c r="C19" s="12" t="s">
        <v>25</v>
      </c>
      <c r="D19" s="13">
        <v>181361300</v>
      </c>
      <c r="E19" s="13">
        <v>52535163.479999997</v>
      </c>
      <c r="F19" s="27">
        <f t="shared" si="0"/>
        <v>28.967129966536408</v>
      </c>
    </row>
    <row r="20" spans="2:6" ht="51" x14ac:dyDescent="0.25">
      <c r="B20" s="11" t="s">
        <v>26</v>
      </c>
      <c r="C20" s="14" t="s">
        <v>335</v>
      </c>
      <c r="D20" s="13">
        <v>180086300</v>
      </c>
      <c r="E20" s="13">
        <v>52112473.630000003</v>
      </c>
      <c r="F20" s="27">
        <f t="shared" si="0"/>
        <v>28.937500315126698</v>
      </c>
    </row>
    <row r="21" spans="2:6" ht="51" x14ac:dyDescent="0.25">
      <c r="B21" s="11" t="s">
        <v>27</v>
      </c>
      <c r="C21" s="14" t="s">
        <v>335</v>
      </c>
      <c r="D21" s="13">
        <v>180086300</v>
      </c>
      <c r="E21" s="13">
        <v>52105611.130000003</v>
      </c>
      <c r="F21" s="27">
        <f t="shared" si="0"/>
        <v>28.933689642132691</v>
      </c>
    </row>
    <row r="22" spans="2:6" ht="51" x14ac:dyDescent="0.25">
      <c r="B22" s="11" t="s">
        <v>28</v>
      </c>
      <c r="C22" s="14" t="s">
        <v>335</v>
      </c>
      <c r="D22" s="13">
        <v>0</v>
      </c>
      <c r="E22" s="13">
        <v>5965.39</v>
      </c>
      <c r="F22" s="27">
        <v>0</v>
      </c>
    </row>
    <row r="23" spans="2:6" ht="51" x14ac:dyDescent="0.25">
      <c r="B23" s="11" t="s">
        <v>29</v>
      </c>
      <c r="C23" s="14" t="s">
        <v>335</v>
      </c>
      <c r="D23" s="13">
        <v>0</v>
      </c>
      <c r="E23" s="13">
        <v>897.11</v>
      </c>
      <c r="F23" s="27">
        <v>0</v>
      </c>
    </row>
    <row r="24" spans="2:6" ht="51" x14ac:dyDescent="0.25">
      <c r="B24" s="11" t="s">
        <v>30</v>
      </c>
      <c r="C24" s="14" t="s">
        <v>336</v>
      </c>
      <c r="D24" s="13">
        <v>455000</v>
      </c>
      <c r="E24" s="13">
        <v>4913.26</v>
      </c>
      <c r="F24" s="27">
        <f t="shared" si="0"/>
        <v>1.0798373626373627</v>
      </c>
    </row>
    <row r="25" spans="2:6" ht="51" x14ac:dyDescent="0.25">
      <c r="B25" s="11" t="s">
        <v>31</v>
      </c>
      <c r="C25" s="14" t="s">
        <v>336</v>
      </c>
      <c r="D25" s="13">
        <v>455000</v>
      </c>
      <c r="E25" s="13">
        <v>4837</v>
      </c>
      <c r="F25" s="27">
        <f t="shared" si="0"/>
        <v>1.063076923076923</v>
      </c>
    </row>
    <row r="26" spans="2:6" ht="51" x14ac:dyDescent="0.25">
      <c r="B26" s="11" t="s">
        <v>32</v>
      </c>
      <c r="C26" s="14" t="s">
        <v>336</v>
      </c>
      <c r="D26" s="13">
        <v>0</v>
      </c>
      <c r="E26" s="13">
        <v>7.27</v>
      </c>
      <c r="F26" s="27">
        <v>0</v>
      </c>
    </row>
    <row r="27" spans="2:6" ht="51" x14ac:dyDescent="0.25">
      <c r="B27" s="11" t="s">
        <v>33</v>
      </c>
      <c r="C27" s="14" t="s">
        <v>336</v>
      </c>
      <c r="D27" s="13">
        <v>0</v>
      </c>
      <c r="E27" s="13">
        <v>68.989999999999995</v>
      </c>
      <c r="F27" s="27">
        <v>0</v>
      </c>
    </row>
    <row r="28" spans="2:6" ht="25.5" x14ac:dyDescent="0.25">
      <c r="B28" s="11" t="s">
        <v>34</v>
      </c>
      <c r="C28" s="12" t="s">
        <v>35</v>
      </c>
      <c r="D28" s="13">
        <v>220000</v>
      </c>
      <c r="E28" s="13">
        <v>45714.91</v>
      </c>
      <c r="F28" s="27">
        <f t="shared" si="0"/>
        <v>20.779504545454547</v>
      </c>
    </row>
    <row r="29" spans="2:6" ht="51" x14ac:dyDescent="0.25">
      <c r="B29" s="11" t="s">
        <v>36</v>
      </c>
      <c r="C29" s="12" t="s">
        <v>37</v>
      </c>
      <c r="D29" s="13">
        <v>220000</v>
      </c>
      <c r="E29" s="13">
        <v>45392.57</v>
      </c>
      <c r="F29" s="27">
        <f t="shared" si="0"/>
        <v>20.632986363636363</v>
      </c>
    </row>
    <row r="30" spans="2:6" ht="38.25" x14ac:dyDescent="0.25">
      <c r="B30" s="11" t="s">
        <v>38</v>
      </c>
      <c r="C30" s="12" t="s">
        <v>39</v>
      </c>
      <c r="D30" s="13">
        <v>0</v>
      </c>
      <c r="E30" s="13">
        <v>173.94</v>
      </c>
      <c r="F30" s="27">
        <v>0</v>
      </c>
    </row>
    <row r="31" spans="2:6" ht="51" x14ac:dyDescent="0.25">
      <c r="B31" s="11" t="s">
        <v>40</v>
      </c>
      <c r="C31" s="12" t="s">
        <v>41</v>
      </c>
      <c r="D31" s="13">
        <v>0</v>
      </c>
      <c r="E31" s="13">
        <v>148.4</v>
      </c>
      <c r="F31" s="27">
        <v>0</v>
      </c>
    </row>
    <row r="32" spans="2:6" ht="51" x14ac:dyDescent="0.25">
      <c r="B32" s="11" t="s">
        <v>42</v>
      </c>
      <c r="C32" s="14" t="s">
        <v>337</v>
      </c>
      <c r="D32" s="13">
        <v>0</v>
      </c>
      <c r="E32" s="13">
        <v>3061.2</v>
      </c>
      <c r="F32" s="27">
        <v>0</v>
      </c>
    </row>
    <row r="33" spans="2:6" ht="51" x14ac:dyDescent="0.25">
      <c r="B33" s="11" t="s">
        <v>43</v>
      </c>
      <c r="C33" s="14" t="s">
        <v>337</v>
      </c>
      <c r="D33" s="13">
        <v>0</v>
      </c>
      <c r="E33" s="13">
        <v>3061.2</v>
      </c>
      <c r="F33" s="27">
        <v>0</v>
      </c>
    </row>
    <row r="34" spans="2:6" ht="51" x14ac:dyDescent="0.25">
      <c r="B34" s="11" t="s">
        <v>44</v>
      </c>
      <c r="C34" s="14" t="s">
        <v>338</v>
      </c>
      <c r="D34" s="13">
        <v>600000</v>
      </c>
      <c r="E34" s="13">
        <v>369000.48</v>
      </c>
      <c r="F34" s="27">
        <f t="shared" si="0"/>
        <v>61.500080000000004</v>
      </c>
    </row>
    <row r="35" spans="2:6" ht="51" x14ac:dyDescent="0.25">
      <c r="B35" s="11" t="s">
        <v>45</v>
      </c>
      <c r="C35" s="14" t="s">
        <v>338</v>
      </c>
      <c r="D35" s="13">
        <v>600000</v>
      </c>
      <c r="E35" s="13">
        <v>369000.48</v>
      </c>
      <c r="F35" s="27">
        <f t="shared" si="0"/>
        <v>61.500080000000004</v>
      </c>
    </row>
    <row r="36" spans="2:6" x14ac:dyDescent="0.25">
      <c r="B36" s="11" t="s">
        <v>46</v>
      </c>
      <c r="C36" s="12" t="s">
        <v>47</v>
      </c>
      <c r="D36" s="13">
        <v>6560000</v>
      </c>
      <c r="E36" s="13">
        <v>3070640.6</v>
      </c>
      <c r="F36" s="27">
        <f t="shared" si="0"/>
        <v>46.808545731707319</v>
      </c>
    </row>
    <row r="37" spans="2:6" x14ac:dyDescent="0.25">
      <c r="B37" s="11" t="s">
        <v>48</v>
      </c>
      <c r="C37" s="12" t="s">
        <v>49</v>
      </c>
      <c r="D37" s="13">
        <v>6470000</v>
      </c>
      <c r="E37" s="13">
        <v>2695038.23</v>
      </c>
      <c r="F37" s="27">
        <f t="shared" si="0"/>
        <v>41.654377588871718</v>
      </c>
    </row>
    <row r="38" spans="2:6" ht="25.5" x14ac:dyDescent="0.25">
      <c r="B38" s="11" t="s">
        <v>50</v>
      </c>
      <c r="C38" s="12" t="s">
        <v>51</v>
      </c>
      <c r="D38" s="13">
        <v>4550000</v>
      </c>
      <c r="E38" s="13">
        <v>1731085.72</v>
      </c>
      <c r="F38" s="27">
        <f t="shared" si="0"/>
        <v>38.045839999999998</v>
      </c>
    </row>
    <row r="39" spans="2:6" ht="25.5" x14ac:dyDescent="0.25">
      <c r="B39" s="11" t="s">
        <v>52</v>
      </c>
      <c r="C39" s="12" t="s">
        <v>51</v>
      </c>
      <c r="D39" s="13">
        <v>4550000</v>
      </c>
      <c r="E39" s="13">
        <v>1731085.72</v>
      </c>
      <c r="F39" s="27">
        <f t="shared" si="0"/>
        <v>38.045839999999998</v>
      </c>
    </row>
    <row r="40" spans="2:6" ht="25.5" x14ac:dyDescent="0.25">
      <c r="B40" s="11" t="s">
        <v>52</v>
      </c>
      <c r="C40" s="12" t="s">
        <v>51</v>
      </c>
      <c r="D40" s="13">
        <v>4550000</v>
      </c>
      <c r="E40" s="13">
        <v>0</v>
      </c>
      <c r="F40" s="27">
        <f t="shared" si="0"/>
        <v>0</v>
      </c>
    </row>
    <row r="41" spans="2:6" ht="38.25" x14ac:dyDescent="0.25">
      <c r="B41" s="11" t="s">
        <v>53</v>
      </c>
      <c r="C41" s="12" t="s">
        <v>54</v>
      </c>
      <c r="D41" s="13">
        <v>0</v>
      </c>
      <c r="E41" s="13">
        <v>1717102.22</v>
      </c>
      <c r="F41" s="27">
        <v>0</v>
      </c>
    </row>
    <row r="42" spans="2:6" ht="25.5" x14ac:dyDescent="0.25">
      <c r="B42" s="11" t="s">
        <v>55</v>
      </c>
      <c r="C42" s="12" t="s">
        <v>56</v>
      </c>
      <c r="D42" s="13">
        <v>0</v>
      </c>
      <c r="E42" s="13">
        <v>13983.5</v>
      </c>
      <c r="F42" s="27">
        <v>0</v>
      </c>
    </row>
    <row r="43" spans="2:6" ht="25.5" x14ac:dyDescent="0.25">
      <c r="B43" s="11" t="s">
        <v>57</v>
      </c>
      <c r="C43" s="12" t="s">
        <v>58</v>
      </c>
      <c r="D43" s="13">
        <v>1920000</v>
      </c>
      <c r="E43" s="13">
        <v>963952.51</v>
      </c>
      <c r="F43" s="27">
        <f t="shared" si="0"/>
        <v>50.205859895833335</v>
      </c>
    </row>
    <row r="44" spans="2:6" ht="38.25" x14ac:dyDescent="0.25">
      <c r="B44" s="11" t="s">
        <v>59</v>
      </c>
      <c r="C44" s="12" t="s">
        <v>60</v>
      </c>
      <c r="D44" s="13">
        <v>1920000</v>
      </c>
      <c r="E44" s="13">
        <v>963952.51</v>
      </c>
      <c r="F44" s="27">
        <f t="shared" si="0"/>
        <v>50.205859895833335</v>
      </c>
    </row>
    <row r="45" spans="2:6" ht="38.25" x14ac:dyDescent="0.25">
      <c r="B45" s="11" t="s">
        <v>59</v>
      </c>
      <c r="C45" s="12" t="s">
        <v>60</v>
      </c>
      <c r="D45" s="13">
        <v>1920000</v>
      </c>
      <c r="E45" s="13">
        <v>0</v>
      </c>
      <c r="F45" s="27">
        <f t="shared" si="0"/>
        <v>0</v>
      </c>
    </row>
    <row r="46" spans="2:6" ht="51" x14ac:dyDescent="0.25">
      <c r="B46" s="11" t="s">
        <v>61</v>
      </c>
      <c r="C46" s="14" t="s">
        <v>339</v>
      </c>
      <c r="D46" s="13">
        <v>0</v>
      </c>
      <c r="E46" s="13">
        <v>958533.9</v>
      </c>
      <c r="F46" s="27">
        <v>0</v>
      </c>
    </row>
    <row r="47" spans="2:6" ht="51" x14ac:dyDescent="0.25">
      <c r="B47" s="11" t="s">
        <v>62</v>
      </c>
      <c r="C47" s="12" t="s">
        <v>63</v>
      </c>
      <c r="D47" s="13">
        <v>0</v>
      </c>
      <c r="E47" s="13">
        <v>5418.61</v>
      </c>
      <c r="F47" s="27">
        <v>0</v>
      </c>
    </row>
    <row r="48" spans="2:6" x14ac:dyDescent="0.25">
      <c r="B48" s="11" t="s">
        <v>64</v>
      </c>
      <c r="C48" s="12" t="s">
        <v>65</v>
      </c>
      <c r="D48" s="13">
        <v>0</v>
      </c>
      <c r="E48" s="13">
        <v>4205.63</v>
      </c>
      <c r="F48" s="27">
        <v>0</v>
      </c>
    </row>
    <row r="49" spans="2:6" x14ac:dyDescent="0.25">
      <c r="B49" s="11" t="s">
        <v>66</v>
      </c>
      <c r="C49" s="12" t="s">
        <v>65</v>
      </c>
      <c r="D49" s="13">
        <v>0</v>
      </c>
      <c r="E49" s="13">
        <v>4205.63</v>
      </c>
      <c r="F49" s="27">
        <v>0</v>
      </c>
    </row>
    <row r="50" spans="2:6" ht="38.25" x14ac:dyDescent="0.25">
      <c r="B50" s="11" t="s">
        <v>67</v>
      </c>
      <c r="C50" s="12" t="s">
        <v>68</v>
      </c>
      <c r="D50" s="13">
        <v>0</v>
      </c>
      <c r="E50" s="13">
        <v>3399.62</v>
      </c>
      <c r="F50" s="27">
        <v>0</v>
      </c>
    </row>
    <row r="51" spans="2:6" ht="25.5" x14ac:dyDescent="0.25">
      <c r="B51" s="11" t="s">
        <v>69</v>
      </c>
      <c r="C51" s="12" t="s">
        <v>70</v>
      </c>
      <c r="D51" s="13">
        <v>0</v>
      </c>
      <c r="E51" s="13">
        <v>795.11</v>
      </c>
      <c r="F51" s="27">
        <v>0</v>
      </c>
    </row>
    <row r="52" spans="2:6" ht="38.25" x14ac:dyDescent="0.25">
      <c r="B52" s="11" t="s">
        <v>71</v>
      </c>
      <c r="C52" s="12" t="s">
        <v>72</v>
      </c>
      <c r="D52" s="13">
        <v>0</v>
      </c>
      <c r="E52" s="13">
        <v>10.9</v>
      </c>
      <c r="F52" s="27">
        <v>0</v>
      </c>
    </row>
    <row r="53" spans="2:6" x14ac:dyDescent="0.25">
      <c r="B53" s="11" t="s">
        <v>73</v>
      </c>
      <c r="C53" s="12" t="s">
        <v>74</v>
      </c>
      <c r="D53" s="13">
        <v>90000</v>
      </c>
      <c r="E53" s="13">
        <v>91879</v>
      </c>
      <c r="F53" s="27">
        <f t="shared" si="0"/>
        <v>102.08777777777777</v>
      </c>
    </row>
    <row r="54" spans="2:6" x14ac:dyDescent="0.25">
      <c r="B54" s="11" t="s">
        <v>75</v>
      </c>
      <c r="C54" s="12" t="s">
        <v>74</v>
      </c>
      <c r="D54" s="13">
        <v>90000</v>
      </c>
      <c r="E54" s="13">
        <v>91879</v>
      </c>
      <c r="F54" s="27">
        <f t="shared" si="0"/>
        <v>102.08777777777777</v>
      </c>
    </row>
    <row r="55" spans="2:6" ht="25.5" x14ac:dyDescent="0.25">
      <c r="B55" s="11" t="s">
        <v>76</v>
      </c>
      <c r="C55" s="12" t="s">
        <v>77</v>
      </c>
      <c r="D55" s="13">
        <v>90000</v>
      </c>
      <c r="E55" s="13">
        <v>82531.88</v>
      </c>
      <c r="F55" s="27">
        <f t="shared" si="0"/>
        <v>91.702088888888895</v>
      </c>
    </row>
    <row r="56" spans="2:6" x14ac:dyDescent="0.25">
      <c r="B56" s="11" t="s">
        <v>78</v>
      </c>
      <c r="C56" s="12" t="s">
        <v>79</v>
      </c>
      <c r="D56" s="13">
        <v>0</v>
      </c>
      <c r="E56" s="13">
        <v>9347.1200000000008</v>
      </c>
      <c r="F56" s="27">
        <v>0</v>
      </c>
    </row>
    <row r="57" spans="2:6" x14ac:dyDescent="0.25">
      <c r="B57" s="11" t="s">
        <v>80</v>
      </c>
      <c r="C57" s="12" t="s">
        <v>81</v>
      </c>
      <c r="D57" s="13">
        <v>0</v>
      </c>
      <c r="E57" s="13">
        <v>279517.74</v>
      </c>
      <c r="F57" s="27">
        <v>0</v>
      </c>
    </row>
    <row r="58" spans="2:6" ht="25.5" x14ac:dyDescent="0.25">
      <c r="B58" s="11" t="s">
        <v>82</v>
      </c>
      <c r="C58" s="12" t="s">
        <v>83</v>
      </c>
      <c r="D58" s="13">
        <v>0</v>
      </c>
      <c r="E58" s="13">
        <v>279517.74</v>
      </c>
      <c r="F58" s="27">
        <v>0</v>
      </c>
    </row>
    <row r="59" spans="2:6" ht="51" x14ac:dyDescent="0.25">
      <c r="B59" s="11" t="s">
        <v>84</v>
      </c>
      <c r="C59" s="12" t="s">
        <v>85</v>
      </c>
      <c r="D59" s="13">
        <v>0</v>
      </c>
      <c r="E59" s="13">
        <v>279416.5</v>
      </c>
      <c r="F59" s="27">
        <v>0</v>
      </c>
    </row>
    <row r="60" spans="2:6" ht="38.25" x14ac:dyDescent="0.25">
      <c r="B60" s="11" t="s">
        <v>86</v>
      </c>
      <c r="C60" s="12" t="s">
        <v>87</v>
      </c>
      <c r="D60" s="13">
        <v>0</v>
      </c>
      <c r="E60" s="13">
        <v>101.24</v>
      </c>
      <c r="F60" s="27">
        <v>0</v>
      </c>
    </row>
    <row r="61" spans="2:6" x14ac:dyDescent="0.25">
      <c r="B61" s="11" t="s">
        <v>88</v>
      </c>
      <c r="C61" s="12" t="s">
        <v>89</v>
      </c>
      <c r="D61" s="13">
        <v>800000</v>
      </c>
      <c r="E61" s="13">
        <v>329919.07</v>
      </c>
      <c r="F61" s="27">
        <f t="shared" si="0"/>
        <v>41.239883749999997</v>
      </c>
    </row>
    <row r="62" spans="2:6" ht="25.5" x14ac:dyDescent="0.25">
      <c r="B62" s="11" t="s">
        <v>90</v>
      </c>
      <c r="C62" s="12" t="s">
        <v>91</v>
      </c>
      <c r="D62" s="13">
        <v>800000</v>
      </c>
      <c r="E62" s="13">
        <v>329919.07</v>
      </c>
      <c r="F62" s="27">
        <f t="shared" si="0"/>
        <v>41.239883749999997</v>
      </c>
    </row>
    <row r="63" spans="2:6" ht="38.25" x14ac:dyDescent="0.25">
      <c r="B63" s="11" t="s">
        <v>92</v>
      </c>
      <c r="C63" s="12" t="s">
        <v>93</v>
      </c>
      <c r="D63" s="13">
        <v>800000</v>
      </c>
      <c r="E63" s="13">
        <v>329919.07</v>
      </c>
      <c r="F63" s="27">
        <f t="shared" si="0"/>
        <v>41.239883749999997</v>
      </c>
    </row>
    <row r="64" spans="2:6" ht="38.25" x14ac:dyDescent="0.25">
      <c r="B64" s="11" t="s">
        <v>94</v>
      </c>
      <c r="C64" s="12" t="s">
        <v>95</v>
      </c>
      <c r="D64" s="13">
        <v>800000</v>
      </c>
      <c r="E64" s="13">
        <v>318800.5</v>
      </c>
      <c r="F64" s="27">
        <f t="shared" si="0"/>
        <v>39.8500625</v>
      </c>
    </row>
    <row r="65" spans="2:6" ht="51" x14ac:dyDescent="0.25">
      <c r="B65" s="11" t="s">
        <v>96</v>
      </c>
      <c r="C65" s="14" t="s">
        <v>340</v>
      </c>
      <c r="D65" s="13">
        <v>0</v>
      </c>
      <c r="E65" s="13">
        <v>11418.57</v>
      </c>
      <c r="F65" s="27">
        <v>0</v>
      </c>
    </row>
    <row r="66" spans="2:6" ht="38.25" x14ac:dyDescent="0.25">
      <c r="B66" s="11" t="s">
        <v>97</v>
      </c>
      <c r="C66" s="12" t="s">
        <v>98</v>
      </c>
      <c r="D66" s="13">
        <v>0</v>
      </c>
      <c r="E66" s="13">
        <v>-300</v>
      </c>
      <c r="F66" s="27">
        <v>0</v>
      </c>
    </row>
    <row r="67" spans="2:6" ht="25.5" x14ac:dyDescent="0.25">
      <c r="B67" s="11" t="s">
        <v>99</v>
      </c>
      <c r="C67" s="12" t="s">
        <v>100</v>
      </c>
      <c r="D67" s="13">
        <v>4863400</v>
      </c>
      <c r="E67" s="13">
        <v>1107373.4099999999</v>
      </c>
      <c r="F67" s="27">
        <f t="shared" si="0"/>
        <v>22.769531809022492</v>
      </c>
    </row>
    <row r="68" spans="2:6" ht="51" x14ac:dyDescent="0.25">
      <c r="B68" s="11" t="s">
        <v>101</v>
      </c>
      <c r="C68" s="14" t="s">
        <v>341</v>
      </c>
      <c r="D68" s="13">
        <v>4829300</v>
      </c>
      <c r="E68" s="13">
        <v>1044941.53</v>
      </c>
      <c r="F68" s="27">
        <f t="shared" si="0"/>
        <v>21.637536081833808</v>
      </c>
    </row>
    <row r="69" spans="2:6" ht="38.25" x14ac:dyDescent="0.25">
      <c r="B69" s="11" t="s">
        <v>102</v>
      </c>
      <c r="C69" s="12" t="s">
        <v>103</v>
      </c>
      <c r="D69" s="13">
        <v>4500000</v>
      </c>
      <c r="E69" s="13">
        <v>962755.95</v>
      </c>
      <c r="F69" s="27">
        <f t="shared" si="0"/>
        <v>21.394576666666666</v>
      </c>
    </row>
    <row r="70" spans="2:6" ht="51" x14ac:dyDescent="0.25">
      <c r="B70" s="11" t="s">
        <v>104</v>
      </c>
      <c r="C70" s="14" t="s">
        <v>342</v>
      </c>
      <c r="D70" s="13">
        <v>4500000</v>
      </c>
      <c r="E70" s="13">
        <v>962755.95</v>
      </c>
      <c r="F70" s="27">
        <f t="shared" si="0"/>
        <v>21.394576666666666</v>
      </c>
    </row>
    <row r="71" spans="2:6" ht="51" x14ac:dyDescent="0.25">
      <c r="B71" s="11" t="s">
        <v>104</v>
      </c>
      <c r="C71" s="14" t="s">
        <v>342</v>
      </c>
      <c r="D71" s="13">
        <v>4500000</v>
      </c>
      <c r="E71" s="13">
        <v>279833.84000000003</v>
      </c>
      <c r="F71" s="27">
        <f t="shared" si="0"/>
        <v>6.2185297777777784</v>
      </c>
    </row>
    <row r="72" spans="2:6" ht="51" x14ac:dyDescent="0.25">
      <c r="B72" s="11" t="s">
        <v>105</v>
      </c>
      <c r="C72" s="14" t="s">
        <v>342</v>
      </c>
      <c r="D72" s="13">
        <v>0</v>
      </c>
      <c r="E72" s="13">
        <v>682268.09</v>
      </c>
      <c r="F72" s="27">
        <v>0</v>
      </c>
    </row>
    <row r="73" spans="2:6" ht="51" x14ac:dyDescent="0.25">
      <c r="B73" s="11" t="s">
        <v>106</v>
      </c>
      <c r="C73" s="14" t="s">
        <v>342</v>
      </c>
      <c r="D73" s="13">
        <v>0</v>
      </c>
      <c r="E73" s="13">
        <v>654.02</v>
      </c>
      <c r="F73" s="27">
        <v>0</v>
      </c>
    </row>
    <row r="74" spans="2:6" ht="51" x14ac:dyDescent="0.25">
      <c r="B74" s="11" t="s">
        <v>107</v>
      </c>
      <c r="C74" s="14" t="s">
        <v>343</v>
      </c>
      <c r="D74" s="13">
        <v>150000</v>
      </c>
      <c r="E74" s="13">
        <v>17672.3</v>
      </c>
      <c r="F74" s="27">
        <f t="shared" ref="F72:F135" si="1">E74/D74*100</f>
        <v>11.781533333333332</v>
      </c>
    </row>
    <row r="75" spans="2:6" ht="51" x14ac:dyDescent="0.25">
      <c r="B75" s="11" t="s">
        <v>108</v>
      </c>
      <c r="C75" s="12" t="s">
        <v>109</v>
      </c>
      <c r="D75" s="13">
        <v>150000</v>
      </c>
      <c r="E75" s="13">
        <v>17672.3</v>
      </c>
      <c r="F75" s="27">
        <f t="shared" si="1"/>
        <v>11.781533333333332</v>
      </c>
    </row>
    <row r="76" spans="2:6" ht="51" x14ac:dyDescent="0.25">
      <c r="B76" s="11" t="s">
        <v>108</v>
      </c>
      <c r="C76" s="12" t="s">
        <v>109</v>
      </c>
      <c r="D76" s="13">
        <v>150000</v>
      </c>
      <c r="E76" s="13">
        <v>15462.68</v>
      </c>
      <c r="F76" s="27">
        <f t="shared" si="1"/>
        <v>10.308453333333334</v>
      </c>
    </row>
    <row r="77" spans="2:6" ht="51" x14ac:dyDescent="0.25">
      <c r="B77" s="11" t="s">
        <v>110</v>
      </c>
      <c r="C77" s="14" t="s">
        <v>344</v>
      </c>
      <c r="D77" s="13">
        <v>0</v>
      </c>
      <c r="E77" s="13">
        <v>2209.62</v>
      </c>
      <c r="F77" s="27">
        <v>0</v>
      </c>
    </row>
    <row r="78" spans="2:6" ht="25.5" x14ac:dyDescent="0.25">
      <c r="B78" s="11" t="s">
        <v>111</v>
      </c>
      <c r="C78" s="12" t="s">
        <v>112</v>
      </c>
      <c r="D78" s="13">
        <v>179300</v>
      </c>
      <c r="E78" s="13">
        <v>64513.279999999999</v>
      </c>
      <c r="F78" s="27">
        <f t="shared" si="1"/>
        <v>35.980635805911881</v>
      </c>
    </row>
    <row r="79" spans="2:6" ht="25.5" x14ac:dyDescent="0.25">
      <c r="B79" s="11" t="s">
        <v>113</v>
      </c>
      <c r="C79" s="12" t="s">
        <v>114</v>
      </c>
      <c r="D79" s="13">
        <v>179300</v>
      </c>
      <c r="E79" s="13">
        <v>64513.279999999999</v>
      </c>
      <c r="F79" s="27">
        <f t="shared" si="1"/>
        <v>35.980635805911881</v>
      </c>
    </row>
    <row r="80" spans="2:6" ht="25.5" x14ac:dyDescent="0.25">
      <c r="B80" s="11" t="s">
        <v>113</v>
      </c>
      <c r="C80" s="12" t="s">
        <v>114</v>
      </c>
      <c r="D80" s="13">
        <v>179300</v>
      </c>
      <c r="E80" s="13">
        <v>7519.96</v>
      </c>
      <c r="F80" s="27">
        <f t="shared" si="1"/>
        <v>4.1940658114891241</v>
      </c>
    </row>
    <row r="81" spans="2:6" ht="51" x14ac:dyDescent="0.25">
      <c r="B81" s="11" t="s">
        <v>115</v>
      </c>
      <c r="C81" s="12" t="s">
        <v>116</v>
      </c>
      <c r="D81" s="13">
        <v>0</v>
      </c>
      <c r="E81" s="13">
        <v>56993.32</v>
      </c>
      <c r="F81" s="27">
        <v>0</v>
      </c>
    </row>
    <row r="82" spans="2:6" ht="25.5" x14ac:dyDescent="0.25">
      <c r="B82" s="11" t="s">
        <v>117</v>
      </c>
      <c r="C82" s="12" t="s">
        <v>118</v>
      </c>
      <c r="D82" s="13">
        <v>10000</v>
      </c>
      <c r="E82" s="13">
        <v>829.16</v>
      </c>
      <c r="F82" s="27">
        <f t="shared" si="1"/>
        <v>8.2916000000000007</v>
      </c>
    </row>
    <row r="83" spans="2:6" ht="25.5" x14ac:dyDescent="0.25">
      <c r="B83" s="11" t="s">
        <v>119</v>
      </c>
      <c r="C83" s="12" t="s">
        <v>120</v>
      </c>
      <c r="D83" s="13">
        <v>9700</v>
      </c>
      <c r="E83" s="13">
        <v>29.16</v>
      </c>
      <c r="F83" s="27">
        <f t="shared" si="1"/>
        <v>0.30061855670103094</v>
      </c>
    </row>
    <row r="84" spans="2:6" ht="51" x14ac:dyDescent="0.25">
      <c r="B84" s="11" t="s">
        <v>121</v>
      </c>
      <c r="C84" s="14" t="s">
        <v>345</v>
      </c>
      <c r="D84" s="13">
        <v>9700</v>
      </c>
      <c r="E84" s="13">
        <v>29.16</v>
      </c>
      <c r="F84" s="27">
        <f t="shared" si="1"/>
        <v>0.30061855670103094</v>
      </c>
    </row>
    <row r="85" spans="2:6" ht="25.5" x14ac:dyDescent="0.25">
      <c r="B85" s="11" t="s">
        <v>122</v>
      </c>
      <c r="C85" s="12" t="s">
        <v>123</v>
      </c>
      <c r="D85" s="13">
        <v>300</v>
      </c>
      <c r="E85" s="13">
        <v>800</v>
      </c>
      <c r="F85" s="27">
        <f t="shared" si="1"/>
        <v>266.66666666666663</v>
      </c>
    </row>
    <row r="86" spans="2:6" ht="51" x14ac:dyDescent="0.25">
      <c r="B86" s="11" t="s">
        <v>124</v>
      </c>
      <c r="C86" s="14" t="s">
        <v>346</v>
      </c>
      <c r="D86" s="13">
        <v>300</v>
      </c>
      <c r="E86" s="13">
        <v>800</v>
      </c>
      <c r="F86" s="27">
        <f t="shared" si="1"/>
        <v>266.66666666666663</v>
      </c>
    </row>
    <row r="87" spans="2:6" ht="51" x14ac:dyDescent="0.25">
      <c r="B87" s="11" t="s">
        <v>125</v>
      </c>
      <c r="C87" s="14" t="s">
        <v>347</v>
      </c>
      <c r="D87" s="13">
        <v>24100</v>
      </c>
      <c r="E87" s="13">
        <v>61602.720000000001</v>
      </c>
      <c r="F87" s="27">
        <f t="shared" si="1"/>
        <v>255.6129460580913</v>
      </c>
    </row>
    <row r="88" spans="2:6" ht="51" x14ac:dyDescent="0.25">
      <c r="B88" s="11" t="s">
        <v>126</v>
      </c>
      <c r="C88" s="14" t="s">
        <v>348</v>
      </c>
      <c r="D88" s="13">
        <v>24100</v>
      </c>
      <c r="E88" s="13">
        <v>61602.720000000001</v>
      </c>
      <c r="F88" s="27">
        <f t="shared" si="1"/>
        <v>255.6129460580913</v>
      </c>
    </row>
    <row r="89" spans="2:6" ht="51" x14ac:dyDescent="0.25">
      <c r="B89" s="11" t="s">
        <v>127</v>
      </c>
      <c r="C89" s="12" t="s">
        <v>128</v>
      </c>
      <c r="D89" s="13">
        <v>24100</v>
      </c>
      <c r="E89" s="13">
        <v>61602.720000000001</v>
      </c>
      <c r="F89" s="27">
        <f t="shared" si="1"/>
        <v>255.6129460580913</v>
      </c>
    </row>
    <row r="90" spans="2:6" x14ac:dyDescent="0.25">
      <c r="B90" s="11" t="s">
        <v>129</v>
      </c>
      <c r="C90" s="12" t="s">
        <v>130</v>
      </c>
      <c r="D90" s="13">
        <v>550000</v>
      </c>
      <c r="E90" s="13">
        <v>958903.88</v>
      </c>
      <c r="F90" s="27">
        <f t="shared" si="1"/>
        <v>174.34616</v>
      </c>
    </row>
    <row r="91" spans="2:6" x14ac:dyDescent="0.25">
      <c r="B91" s="11" t="s">
        <v>131</v>
      </c>
      <c r="C91" s="12" t="s">
        <v>132</v>
      </c>
      <c r="D91" s="13">
        <v>550000</v>
      </c>
      <c r="E91" s="13">
        <v>958903.88</v>
      </c>
      <c r="F91" s="27">
        <f t="shared" si="1"/>
        <v>174.34616</v>
      </c>
    </row>
    <row r="92" spans="2:6" ht="25.5" x14ac:dyDescent="0.25">
      <c r="B92" s="11" t="s">
        <v>133</v>
      </c>
      <c r="C92" s="12" t="s">
        <v>134</v>
      </c>
      <c r="D92" s="13">
        <v>317000</v>
      </c>
      <c r="E92" s="13">
        <v>125947.8</v>
      </c>
      <c r="F92" s="27">
        <f t="shared" si="1"/>
        <v>39.731167192429027</v>
      </c>
    </row>
    <row r="93" spans="2:6" ht="38.25" x14ac:dyDescent="0.25">
      <c r="B93" s="11" t="s">
        <v>135</v>
      </c>
      <c r="C93" s="12" t="s">
        <v>136</v>
      </c>
      <c r="D93" s="13">
        <v>317000</v>
      </c>
      <c r="E93" s="13">
        <v>125947.8</v>
      </c>
      <c r="F93" s="27">
        <f t="shared" si="1"/>
        <v>39.731167192429027</v>
      </c>
    </row>
    <row r="94" spans="2:6" x14ac:dyDescent="0.25">
      <c r="B94" s="11" t="s">
        <v>137</v>
      </c>
      <c r="C94" s="12" t="s">
        <v>138</v>
      </c>
      <c r="D94" s="13">
        <v>0</v>
      </c>
      <c r="E94" s="13">
        <v>159.4</v>
      </c>
      <c r="F94" s="27">
        <v>0</v>
      </c>
    </row>
    <row r="95" spans="2:6" ht="38.25" x14ac:dyDescent="0.25">
      <c r="B95" s="11" t="s">
        <v>139</v>
      </c>
      <c r="C95" s="12" t="s">
        <v>140</v>
      </c>
      <c r="D95" s="13">
        <v>0</v>
      </c>
      <c r="E95" s="13">
        <v>159.4</v>
      </c>
      <c r="F95" s="27">
        <v>0</v>
      </c>
    </row>
    <row r="96" spans="2:6" x14ac:dyDescent="0.25">
      <c r="B96" s="11" t="s">
        <v>141</v>
      </c>
      <c r="C96" s="12" t="s">
        <v>142</v>
      </c>
      <c r="D96" s="13">
        <v>233000</v>
      </c>
      <c r="E96" s="13">
        <v>832796.68</v>
      </c>
      <c r="F96" s="27">
        <f t="shared" si="1"/>
        <v>357.42346781115884</v>
      </c>
    </row>
    <row r="97" spans="2:6" x14ac:dyDescent="0.25">
      <c r="B97" s="11" t="s">
        <v>143</v>
      </c>
      <c r="C97" s="12" t="s">
        <v>144</v>
      </c>
      <c r="D97" s="13">
        <v>218000</v>
      </c>
      <c r="E97" s="13">
        <v>783359.3</v>
      </c>
      <c r="F97" s="27">
        <f t="shared" si="1"/>
        <v>359.33912844036701</v>
      </c>
    </row>
    <row r="98" spans="2:6" x14ac:dyDescent="0.25">
      <c r="B98" s="11" t="s">
        <v>143</v>
      </c>
      <c r="C98" s="12" t="s">
        <v>144</v>
      </c>
      <c r="D98" s="13">
        <v>218000</v>
      </c>
      <c r="E98" s="13">
        <v>0</v>
      </c>
      <c r="F98" s="27">
        <f t="shared" si="1"/>
        <v>0</v>
      </c>
    </row>
    <row r="99" spans="2:6" ht="38.25" x14ac:dyDescent="0.25">
      <c r="B99" s="11" t="s">
        <v>145</v>
      </c>
      <c r="C99" s="12" t="s">
        <v>146</v>
      </c>
      <c r="D99" s="13">
        <v>0</v>
      </c>
      <c r="E99" s="13">
        <v>783359.3</v>
      </c>
      <c r="F99" s="27">
        <v>0</v>
      </c>
    </row>
    <row r="100" spans="2:6" x14ac:dyDescent="0.25">
      <c r="B100" s="11" t="s">
        <v>147</v>
      </c>
      <c r="C100" s="12" t="s">
        <v>148</v>
      </c>
      <c r="D100" s="13">
        <v>15000</v>
      </c>
      <c r="E100" s="13">
        <v>49437.38</v>
      </c>
      <c r="F100" s="27">
        <f t="shared" si="1"/>
        <v>329.58253333333334</v>
      </c>
    </row>
    <row r="101" spans="2:6" x14ac:dyDescent="0.25">
      <c r="B101" s="11" t="s">
        <v>147</v>
      </c>
      <c r="C101" s="12" t="s">
        <v>148</v>
      </c>
      <c r="D101" s="13">
        <v>15000</v>
      </c>
      <c r="E101" s="13">
        <v>0</v>
      </c>
      <c r="F101" s="27">
        <f t="shared" si="1"/>
        <v>0</v>
      </c>
    </row>
    <row r="102" spans="2:6" ht="38.25" x14ac:dyDescent="0.25">
      <c r="B102" s="11" t="s">
        <v>149</v>
      </c>
      <c r="C102" s="12" t="s">
        <v>150</v>
      </c>
      <c r="D102" s="13">
        <v>0</v>
      </c>
      <c r="E102" s="13">
        <v>49437.38</v>
      </c>
      <c r="F102" s="27">
        <v>0</v>
      </c>
    </row>
    <row r="103" spans="2:6" x14ac:dyDescent="0.25">
      <c r="B103" s="11" t="s">
        <v>151</v>
      </c>
      <c r="C103" s="12" t="s">
        <v>152</v>
      </c>
      <c r="D103" s="13">
        <v>1587200</v>
      </c>
      <c r="E103" s="13">
        <v>274695.65999999997</v>
      </c>
      <c r="F103" s="27">
        <f t="shared" si="1"/>
        <v>17.306934223790321</v>
      </c>
    </row>
    <row r="104" spans="2:6" x14ac:dyDescent="0.25">
      <c r="B104" s="11" t="s">
        <v>153</v>
      </c>
      <c r="C104" s="12" t="s">
        <v>154</v>
      </c>
      <c r="D104" s="13">
        <v>1064000</v>
      </c>
      <c r="E104" s="13">
        <v>239617.02</v>
      </c>
      <c r="F104" s="27">
        <f t="shared" si="1"/>
        <v>22.520396616541351</v>
      </c>
    </row>
    <row r="105" spans="2:6" x14ac:dyDescent="0.25">
      <c r="B105" s="11" t="s">
        <v>155</v>
      </c>
      <c r="C105" s="12" t="s">
        <v>156</v>
      </c>
      <c r="D105" s="13">
        <v>1064000</v>
      </c>
      <c r="E105" s="13">
        <v>239617.02</v>
      </c>
      <c r="F105" s="27">
        <f t="shared" si="1"/>
        <v>22.520396616541351</v>
      </c>
    </row>
    <row r="106" spans="2:6" ht="25.5" x14ac:dyDescent="0.25">
      <c r="B106" s="11" t="s">
        <v>157</v>
      </c>
      <c r="C106" s="12" t="s">
        <v>158</v>
      </c>
      <c r="D106" s="13">
        <v>1064000</v>
      </c>
      <c r="E106" s="13">
        <v>239617.02</v>
      </c>
      <c r="F106" s="27">
        <f t="shared" si="1"/>
        <v>22.520396616541351</v>
      </c>
    </row>
    <row r="107" spans="2:6" x14ac:dyDescent="0.25">
      <c r="B107" s="11" t="s">
        <v>159</v>
      </c>
      <c r="C107" s="12" t="s">
        <v>160</v>
      </c>
      <c r="D107" s="13">
        <v>523200</v>
      </c>
      <c r="E107" s="13">
        <v>35078.639999999999</v>
      </c>
      <c r="F107" s="27">
        <f t="shared" si="1"/>
        <v>6.7046330275229353</v>
      </c>
    </row>
    <row r="108" spans="2:6" x14ac:dyDescent="0.25">
      <c r="B108" s="11" t="s">
        <v>161</v>
      </c>
      <c r="C108" s="12" t="s">
        <v>162</v>
      </c>
      <c r="D108" s="13">
        <v>523200</v>
      </c>
      <c r="E108" s="13">
        <v>35078.639999999999</v>
      </c>
      <c r="F108" s="27">
        <f t="shared" si="1"/>
        <v>6.7046330275229353</v>
      </c>
    </row>
    <row r="109" spans="2:6" x14ac:dyDescent="0.25">
      <c r="B109" s="11" t="s">
        <v>163</v>
      </c>
      <c r="C109" s="12" t="s">
        <v>164</v>
      </c>
      <c r="D109" s="13">
        <v>523200</v>
      </c>
      <c r="E109" s="13">
        <v>35078.639999999999</v>
      </c>
      <c r="F109" s="27">
        <f t="shared" si="1"/>
        <v>6.7046330275229353</v>
      </c>
    </row>
    <row r="110" spans="2:6" x14ac:dyDescent="0.25">
      <c r="B110" s="11" t="s">
        <v>165</v>
      </c>
      <c r="C110" s="12" t="s">
        <v>166</v>
      </c>
      <c r="D110" s="13">
        <v>200000</v>
      </c>
      <c r="E110" s="13">
        <v>107714.78</v>
      </c>
      <c r="F110" s="27">
        <f t="shared" si="1"/>
        <v>53.857389999999995</v>
      </c>
    </row>
    <row r="111" spans="2:6" ht="25.5" x14ac:dyDescent="0.25">
      <c r="B111" s="11" t="s">
        <v>167</v>
      </c>
      <c r="C111" s="12" t="s">
        <v>168</v>
      </c>
      <c r="D111" s="13">
        <v>200000</v>
      </c>
      <c r="E111" s="13">
        <v>107714.78</v>
      </c>
      <c r="F111" s="27">
        <f t="shared" si="1"/>
        <v>53.857389999999995</v>
      </c>
    </row>
    <row r="112" spans="2:6" ht="25.5" x14ac:dyDescent="0.25">
      <c r="B112" s="11" t="s">
        <v>169</v>
      </c>
      <c r="C112" s="12" t="s">
        <v>170</v>
      </c>
      <c r="D112" s="13">
        <v>200000</v>
      </c>
      <c r="E112" s="13">
        <v>107714.78</v>
      </c>
      <c r="F112" s="27">
        <f t="shared" si="1"/>
        <v>53.857389999999995</v>
      </c>
    </row>
    <row r="113" spans="2:6" ht="38.25" x14ac:dyDescent="0.25">
      <c r="B113" s="11" t="s">
        <v>171</v>
      </c>
      <c r="C113" s="12" t="s">
        <v>172</v>
      </c>
      <c r="D113" s="13">
        <v>200000</v>
      </c>
      <c r="E113" s="13">
        <v>107714.78</v>
      </c>
      <c r="F113" s="27">
        <f t="shared" si="1"/>
        <v>53.857389999999995</v>
      </c>
    </row>
    <row r="114" spans="2:6" ht="38.25" x14ac:dyDescent="0.25">
      <c r="B114" s="11" t="s">
        <v>171</v>
      </c>
      <c r="C114" s="12" t="s">
        <v>172</v>
      </c>
      <c r="D114" s="13">
        <v>200000</v>
      </c>
      <c r="E114" s="13">
        <v>0</v>
      </c>
      <c r="F114" s="27">
        <f t="shared" si="1"/>
        <v>0</v>
      </c>
    </row>
    <row r="115" spans="2:6" ht="51" x14ac:dyDescent="0.25">
      <c r="B115" s="11" t="s">
        <v>173</v>
      </c>
      <c r="C115" s="14" t="s">
        <v>349</v>
      </c>
      <c r="D115" s="13">
        <v>0</v>
      </c>
      <c r="E115" s="13">
        <v>107714.78</v>
      </c>
      <c r="F115" s="27">
        <v>0</v>
      </c>
    </row>
    <row r="116" spans="2:6" x14ac:dyDescent="0.25">
      <c r="B116" s="11" t="s">
        <v>174</v>
      </c>
      <c r="C116" s="12" t="s">
        <v>175</v>
      </c>
      <c r="D116" s="13">
        <v>90300</v>
      </c>
      <c r="E116" s="13">
        <v>153747.26999999999</v>
      </c>
      <c r="F116" s="27">
        <f t="shared" si="1"/>
        <v>170.26275747508305</v>
      </c>
    </row>
    <row r="117" spans="2:6" ht="38.25" x14ac:dyDescent="0.25">
      <c r="B117" s="11" t="s">
        <v>176</v>
      </c>
      <c r="C117" s="12" t="s">
        <v>177</v>
      </c>
      <c r="D117" s="13">
        <v>85300</v>
      </c>
      <c r="E117" s="13">
        <v>149848.06</v>
      </c>
      <c r="F117" s="27">
        <f t="shared" si="1"/>
        <v>175.67181711606096</v>
      </c>
    </row>
    <row r="118" spans="2:6" ht="51" x14ac:dyDescent="0.25">
      <c r="B118" s="11" t="s">
        <v>178</v>
      </c>
      <c r="C118" s="14" t="s">
        <v>350</v>
      </c>
      <c r="D118" s="13">
        <v>3000</v>
      </c>
      <c r="E118" s="13">
        <v>250</v>
      </c>
      <c r="F118" s="27">
        <f t="shared" si="1"/>
        <v>8.3333333333333321</v>
      </c>
    </row>
    <row r="119" spans="2:6" ht="51" x14ac:dyDescent="0.25">
      <c r="B119" s="11" t="s">
        <v>179</v>
      </c>
      <c r="C119" s="14" t="s">
        <v>351</v>
      </c>
      <c r="D119" s="13">
        <v>27000</v>
      </c>
      <c r="E119" s="13">
        <v>16992.07</v>
      </c>
      <c r="F119" s="27">
        <f t="shared" si="1"/>
        <v>62.933592592592589</v>
      </c>
    </row>
    <row r="120" spans="2:6" ht="51" x14ac:dyDescent="0.25">
      <c r="B120" s="11" t="s">
        <v>180</v>
      </c>
      <c r="C120" s="14" t="s">
        <v>352</v>
      </c>
      <c r="D120" s="13">
        <v>5000</v>
      </c>
      <c r="E120" s="13">
        <v>0</v>
      </c>
      <c r="F120" s="27">
        <f t="shared" si="1"/>
        <v>0</v>
      </c>
    </row>
    <row r="121" spans="2:6" ht="51" x14ac:dyDescent="0.25">
      <c r="B121" s="11" t="s">
        <v>181</v>
      </c>
      <c r="C121" s="14" t="s">
        <v>353</v>
      </c>
      <c r="D121" s="13">
        <v>25000</v>
      </c>
      <c r="E121" s="13">
        <v>18102.05</v>
      </c>
      <c r="F121" s="27">
        <f t="shared" si="1"/>
        <v>72.408199999999994</v>
      </c>
    </row>
    <row r="122" spans="2:6" ht="51" x14ac:dyDescent="0.25">
      <c r="B122" s="11" t="s">
        <v>182</v>
      </c>
      <c r="C122" s="14" t="s">
        <v>354</v>
      </c>
      <c r="D122" s="13">
        <v>0</v>
      </c>
      <c r="E122" s="13">
        <v>51500</v>
      </c>
      <c r="F122" s="27">
        <v>0</v>
      </c>
    </row>
    <row r="123" spans="2:6" ht="51" x14ac:dyDescent="0.25">
      <c r="B123" s="11" t="s">
        <v>183</v>
      </c>
      <c r="C123" s="14" t="s">
        <v>355</v>
      </c>
      <c r="D123" s="13">
        <v>2300</v>
      </c>
      <c r="E123" s="13">
        <v>300</v>
      </c>
      <c r="F123" s="27">
        <f t="shared" si="1"/>
        <v>13.043478260869565</v>
      </c>
    </row>
    <row r="124" spans="2:6" ht="51" x14ac:dyDescent="0.25">
      <c r="B124" s="11" t="s">
        <v>184</v>
      </c>
      <c r="C124" s="14" t="s">
        <v>356</v>
      </c>
      <c r="D124" s="13">
        <v>10000</v>
      </c>
      <c r="E124" s="13">
        <v>0</v>
      </c>
      <c r="F124" s="27">
        <f t="shared" si="1"/>
        <v>0</v>
      </c>
    </row>
    <row r="125" spans="2:6" ht="51" x14ac:dyDescent="0.25">
      <c r="B125" s="11" t="s">
        <v>185</v>
      </c>
      <c r="C125" s="14" t="s">
        <v>357</v>
      </c>
      <c r="D125" s="13">
        <v>1000</v>
      </c>
      <c r="E125" s="13">
        <v>688.85</v>
      </c>
      <c r="F125" s="27">
        <f t="shared" si="1"/>
        <v>68.885000000000005</v>
      </c>
    </row>
    <row r="126" spans="2:6" ht="51" x14ac:dyDescent="0.25">
      <c r="B126" s="11" t="s">
        <v>186</v>
      </c>
      <c r="C126" s="14" t="s">
        <v>358</v>
      </c>
      <c r="D126" s="13">
        <v>1000</v>
      </c>
      <c r="E126" s="13">
        <v>4600</v>
      </c>
      <c r="F126" s="27">
        <f t="shared" si="1"/>
        <v>459.99999999999994</v>
      </c>
    </row>
    <row r="127" spans="2:6" ht="51" x14ac:dyDescent="0.25">
      <c r="B127" s="11" t="s">
        <v>187</v>
      </c>
      <c r="C127" s="14" t="s">
        <v>359</v>
      </c>
      <c r="D127" s="13">
        <v>11000</v>
      </c>
      <c r="E127" s="13">
        <v>57415.09</v>
      </c>
      <c r="F127" s="27">
        <f t="shared" si="1"/>
        <v>521.95536363636359</v>
      </c>
    </row>
    <row r="128" spans="2:6" ht="25.5" x14ac:dyDescent="0.25">
      <c r="B128" s="11" t="s">
        <v>188</v>
      </c>
      <c r="C128" s="12" t="s">
        <v>189</v>
      </c>
      <c r="D128" s="13">
        <v>0</v>
      </c>
      <c r="E128" s="13">
        <v>2878.89</v>
      </c>
      <c r="F128" s="27">
        <v>0</v>
      </c>
    </row>
    <row r="129" spans="2:6" ht="51" x14ac:dyDescent="0.25">
      <c r="B129" s="11" t="s">
        <v>190</v>
      </c>
      <c r="C129" s="14" t="s">
        <v>360</v>
      </c>
      <c r="D129" s="13">
        <v>0</v>
      </c>
      <c r="E129" s="13">
        <v>2878.89</v>
      </c>
      <c r="F129" s="27">
        <v>0</v>
      </c>
    </row>
    <row r="130" spans="2:6" x14ac:dyDescent="0.25">
      <c r="B130" s="11" t="s">
        <v>191</v>
      </c>
      <c r="C130" s="12" t="s">
        <v>192</v>
      </c>
      <c r="D130" s="13">
        <v>5000</v>
      </c>
      <c r="E130" s="13">
        <v>1020.32</v>
      </c>
      <c r="F130" s="27">
        <f t="shared" si="1"/>
        <v>20.406400000000001</v>
      </c>
    </row>
    <row r="131" spans="2:6" ht="51" x14ac:dyDescent="0.25">
      <c r="B131" s="11" t="s">
        <v>193</v>
      </c>
      <c r="C131" s="12" t="s">
        <v>194</v>
      </c>
      <c r="D131" s="13">
        <v>5000</v>
      </c>
      <c r="E131" s="13">
        <v>1020.32</v>
      </c>
      <c r="F131" s="27">
        <f t="shared" si="1"/>
        <v>20.406400000000001</v>
      </c>
    </row>
    <row r="132" spans="2:6" x14ac:dyDescent="0.25">
      <c r="B132" s="11" t="s">
        <v>195</v>
      </c>
      <c r="C132" s="12" t="s">
        <v>196</v>
      </c>
      <c r="D132" s="13">
        <v>0</v>
      </c>
      <c r="E132" s="13">
        <v>59790.19</v>
      </c>
      <c r="F132" s="27">
        <v>0</v>
      </c>
    </row>
    <row r="133" spans="2:6" x14ac:dyDescent="0.25">
      <c r="B133" s="11" t="s">
        <v>197</v>
      </c>
      <c r="C133" s="12" t="s">
        <v>198</v>
      </c>
      <c r="D133" s="13">
        <v>0</v>
      </c>
      <c r="E133" s="13">
        <v>59790.19</v>
      </c>
      <c r="F133" s="27">
        <v>0</v>
      </c>
    </row>
    <row r="134" spans="2:6" x14ac:dyDescent="0.25">
      <c r="B134" s="11" t="s">
        <v>199</v>
      </c>
      <c r="C134" s="12" t="s">
        <v>200</v>
      </c>
      <c r="D134" s="13">
        <v>0</v>
      </c>
      <c r="E134" s="13">
        <v>59790.19</v>
      </c>
      <c r="F134" s="27">
        <v>0</v>
      </c>
    </row>
    <row r="135" spans="2:6" x14ac:dyDescent="0.25">
      <c r="B135" s="11" t="s">
        <v>201</v>
      </c>
      <c r="C135" s="12" t="s">
        <v>202</v>
      </c>
      <c r="D135" s="13">
        <v>403281788.77999997</v>
      </c>
      <c r="E135" s="13">
        <v>90459525.480000004</v>
      </c>
      <c r="F135" s="27">
        <f t="shared" si="1"/>
        <v>22.430848105900431</v>
      </c>
    </row>
    <row r="136" spans="2:6" ht="25.5" x14ac:dyDescent="0.25">
      <c r="B136" s="11" t="s">
        <v>203</v>
      </c>
      <c r="C136" s="12" t="s">
        <v>204</v>
      </c>
      <c r="D136" s="13">
        <v>403281788.77999997</v>
      </c>
      <c r="E136" s="13">
        <v>91229501.299999997</v>
      </c>
      <c r="F136" s="27">
        <f t="shared" ref="F136:F199" si="2">E136/D136*100</f>
        <v>22.621775601617337</v>
      </c>
    </row>
    <row r="137" spans="2:6" x14ac:dyDescent="0.25">
      <c r="B137" s="11" t="s">
        <v>205</v>
      </c>
      <c r="C137" s="12" t="s">
        <v>206</v>
      </c>
      <c r="D137" s="13">
        <v>147799500</v>
      </c>
      <c r="E137" s="13">
        <v>24257300</v>
      </c>
      <c r="F137" s="27">
        <f t="shared" si="2"/>
        <v>16.412301800750338</v>
      </c>
    </row>
    <row r="138" spans="2:6" ht="25.5" x14ac:dyDescent="0.25">
      <c r="B138" s="11" t="s">
        <v>207</v>
      </c>
      <c r="C138" s="12" t="s">
        <v>208</v>
      </c>
      <c r="D138" s="13">
        <v>81566100</v>
      </c>
      <c r="E138" s="13">
        <v>18392200</v>
      </c>
      <c r="F138" s="27">
        <f t="shared" si="2"/>
        <v>22.548828496152201</v>
      </c>
    </row>
    <row r="139" spans="2:6" ht="51" x14ac:dyDescent="0.25">
      <c r="B139" s="11" t="s">
        <v>209</v>
      </c>
      <c r="C139" s="14" t="s">
        <v>361</v>
      </c>
      <c r="D139" s="13">
        <v>81566100</v>
      </c>
      <c r="E139" s="13">
        <v>18392200</v>
      </c>
      <c r="F139" s="27">
        <f t="shared" si="2"/>
        <v>22.548828496152201</v>
      </c>
    </row>
    <row r="140" spans="2:6" x14ac:dyDescent="0.25">
      <c r="B140" s="11" t="s">
        <v>210</v>
      </c>
      <c r="C140" s="12" t="s">
        <v>211</v>
      </c>
      <c r="D140" s="13">
        <v>66233400</v>
      </c>
      <c r="E140" s="13">
        <v>5865100</v>
      </c>
      <c r="F140" s="27">
        <f t="shared" si="2"/>
        <v>8.8551999444389082</v>
      </c>
    </row>
    <row r="141" spans="2:6" ht="51" x14ac:dyDescent="0.25">
      <c r="B141" s="11" t="s">
        <v>212</v>
      </c>
      <c r="C141" s="14" t="s">
        <v>362</v>
      </c>
      <c r="D141" s="13">
        <v>66233400</v>
      </c>
      <c r="E141" s="13">
        <v>5865100</v>
      </c>
      <c r="F141" s="27">
        <f t="shared" si="2"/>
        <v>8.8551999444389082</v>
      </c>
    </row>
    <row r="142" spans="2:6" ht="25.5" x14ac:dyDescent="0.25">
      <c r="B142" s="11" t="s">
        <v>213</v>
      </c>
      <c r="C142" s="12" t="s">
        <v>214</v>
      </c>
      <c r="D142" s="13">
        <v>44874200</v>
      </c>
      <c r="E142" s="13">
        <v>0</v>
      </c>
      <c r="F142" s="27">
        <f t="shared" si="2"/>
        <v>0</v>
      </c>
    </row>
    <row r="143" spans="2:6" ht="51" x14ac:dyDescent="0.25">
      <c r="B143" s="11" t="s">
        <v>215</v>
      </c>
      <c r="C143" s="14" t="s">
        <v>363</v>
      </c>
      <c r="D143" s="13">
        <v>21359200</v>
      </c>
      <c r="E143" s="13">
        <v>5865100</v>
      </c>
      <c r="F143" s="27">
        <f t="shared" si="2"/>
        <v>27.459361773849206</v>
      </c>
    </row>
    <row r="144" spans="2:6" ht="25.5" x14ac:dyDescent="0.25">
      <c r="B144" s="11" t="s">
        <v>216</v>
      </c>
      <c r="C144" s="12" t="s">
        <v>217</v>
      </c>
      <c r="D144" s="13">
        <v>21290302.780000001</v>
      </c>
      <c r="E144" s="13">
        <v>3621985.26</v>
      </c>
      <c r="F144" s="27">
        <f t="shared" si="2"/>
        <v>17.012370831111305</v>
      </c>
    </row>
    <row r="145" spans="2:6" ht="38.25" x14ac:dyDescent="0.25">
      <c r="B145" s="11" t="s">
        <v>218</v>
      </c>
      <c r="C145" s="12" t="s">
        <v>219</v>
      </c>
      <c r="D145" s="13">
        <v>3340264.78</v>
      </c>
      <c r="E145" s="13">
        <v>0</v>
      </c>
      <c r="F145" s="27">
        <f t="shared" si="2"/>
        <v>0</v>
      </c>
    </row>
    <row r="146" spans="2:6" ht="38.25" x14ac:dyDescent="0.25">
      <c r="B146" s="11" t="s">
        <v>220</v>
      </c>
      <c r="C146" s="12" t="s">
        <v>221</v>
      </c>
      <c r="D146" s="13">
        <v>3340264.78</v>
      </c>
      <c r="E146" s="13">
        <v>0</v>
      </c>
      <c r="F146" s="27">
        <f t="shared" si="2"/>
        <v>0</v>
      </c>
    </row>
    <row r="147" spans="2:6" ht="51" x14ac:dyDescent="0.25">
      <c r="B147" s="11" t="s">
        <v>222</v>
      </c>
      <c r="C147" s="14" t="s">
        <v>364</v>
      </c>
      <c r="D147" s="13">
        <v>4385100</v>
      </c>
      <c r="E147" s="13">
        <v>693685.26</v>
      </c>
      <c r="F147" s="27">
        <f t="shared" si="2"/>
        <v>15.819143463090921</v>
      </c>
    </row>
    <row r="148" spans="2:6" ht="51" x14ac:dyDescent="0.25">
      <c r="B148" s="11" t="s">
        <v>223</v>
      </c>
      <c r="C148" s="14" t="s">
        <v>365</v>
      </c>
      <c r="D148" s="13">
        <v>4385100</v>
      </c>
      <c r="E148" s="13">
        <v>693685.26</v>
      </c>
      <c r="F148" s="27">
        <f t="shared" si="2"/>
        <v>15.819143463090921</v>
      </c>
    </row>
    <row r="149" spans="2:6" ht="38.25" x14ac:dyDescent="0.25">
      <c r="B149" s="11" t="s">
        <v>224</v>
      </c>
      <c r="C149" s="12" t="s">
        <v>225</v>
      </c>
      <c r="D149" s="13">
        <v>272538</v>
      </c>
      <c r="E149" s="13">
        <v>0</v>
      </c>
      <c r="F149" s="27">
        <f t="shared" si="2"/>
        <v>0</v>
      </c>
    </row>
    <row r="150" spans="2:6" ht="38.25" x14ac:dyDescent="0.25">
      <c r="B150" s="11" t="s">
        <v>226</v>
      </c>
      <c r="C150" s="12" t="s">
        <v>227</v>
      </c>
      <c r="D150" s="13">
        <v>272538</v>
      </c>
      <c r="E150" s="13">
        <v>0</v>
      </c>
      <c r="F150" s="27">
        <f t="shared" si="2"/>
        <v>0</v>
      </c>
    </row>
    <row r="151" spans="2:6" ht="25.5" x14ac:dyDescent="0.25">
      <c r="B151" s="11" t="s">
        <v>228</v>
      </c>
      <c r="C151" s="12" t="s">
        <v>229</v>
      </c>
      <c r="D151" s="13">
        <v>1977300</v>
      </c>
      <c r="E151" s="13">
        <v>1977300</v>
      </c>
      <c r="F151" s="27">
        <f t="shared" si="2"/>
        <v>100</v>
      </c>
    </row>
    <row r="152" spans="2:6" ht="25.5" x14ac:dyDescent="0.25">
      <c r="B152" s="11" t="s">
        <v>230</v>
      </c>
      <c r="C152" s="12" t="s">
        <v>231</v>
      </c>
      <c r="D152" s="13">
        <v>1977300</v>
      </c>
      <c r="E152" s="13">
        <v>1977300</v>
      </c>
      <c r="F152" s="27">
        <f t="shared" si="2"/>
        <v>100</v>
      </c>
    </row>
    <row r="153" spans="2:6" x14ac:dyDescent="0.25">
      <c r="B153" s="11" t="s">
        <v>232</v>
      </c>
      <c r="C153" s="12" t="s">
        <v>233</v>
      </c>
      <c r="D153" s="13">
        <v>203400</v>
      </c>
      <c r="E153" s="13">
        <v>0</v>
      </c>
      <c r="F153" s="27">
        <f t="shared" si="2"/>
        <v>0</v>
      </c>
    </row>
    <row r="154" spans="2:6" ht="38.25" x14ac:dyDescent="0.25">
      <c r="B154" s="11" t="s">
        <v>234</v>
      </c>
      <c r="C154" s="12" t="s">
        <v>235</v>
      </c>
      <c r="D154" s="13">
        <v>203400</v>
      </c>
      <c r="E154" s="13">
        <v>0</v>
      </c>
      <c r="F154" s="27">
        <f t="shared" si="2"/>
        <v>0</v>
      </c>
    </row>
    <row r="155" spans="2:6" x14ac:dyDescent="0.25">
      <c r="B155" s="11" t="s">
        <v>236</v>
      </c>
      <c r="C155" s="12" t="s">
        <v>237</v>
      </c>
      <c r="D155" s="13">
        <v>11111700</v>
      </c>
      <c r="E155" s="13">
        <v>951000</v>
      </c>
      <c r="F155" s="27">
        <f t="shared" si="2"/>
        <v>8.5585463970409581</v>
      </c>
    </row>
    <row r="156" spans="2:6" x14ac:dyDescent="0.25">
      <c r="B156" s="11" t="s">
        <v>238</v>
      </c>
      <c r="C156" s="12" t="s">
        <v>239</v>
      </c>
      <c r="D156" s="13">
        <v>11111700</v>
      </c>
      <c r="E156" s="13">
        <v>951000</v>
      </c>
      <c r="F156" s="27">
        <f t="shared" si="2"/>
        <v>8.5585463970409581</v>
      </c>
    </row>
    <row r="157" spans="2:6" ht="51" x14ac:dyDescent="0.25">
      <c r="B157" s="11" t="s">
        <v>240</v>
      </c>
      <c r="C157" s="14" t="s">
        <v>366</v>
      </c>
      <c r="D157" s="13">
        <v>20000</v>
      </c>
      <c r="E157" s="13">
        <v>20000</v>
      </c>
      <c r="F157" s="27">
        <f t="shared" si="2"/>
        <v>100</v>
      </c>
    </row>
    <row r="158" spans="2:6" ht="51" x14ac:dyDescent="0.25">
      <c r="B158" s="11" t="s">
        <v>241</v>
      </c>
      <c r="C158" s="12" t="s">
        <v>242</v>
      </c>
      <c r="D158" s="13">
        <v>205000</v>
      </c>
      <c r="E158" s="13">
        <v>205000</v>
      </c>
      <c r="F158" s="27">
        <f t="shared" si="2"/>
        <v>100</v>
      </c>
    </row>
    <row r="159" spans="2:6" ht="51" x14ac:dyDescent="0.25">
      <c r="B159" s="11" t="s">
        <v>243</v>
      </c>
      <c r="C159" s="14" t="s">
        <v>367</v>
      </c>
      <c r="D159" s="13">
        <v>210700</v>
      </c>
      <c r="E159" s="13">
        <v>0</v>
      </c>
      <c r="F159" s="27">
        <f t="shared" si="2"/>
        <v>0</v>
      </c>
    </row>
    <row r="160" spans="2:6" ht="51" x14ac:dyDescent="0.25">
      <c r="B160" s="11" t="s">
        <v>244</v>
      </c>
      <c r="C160" s="14" t="s">
        <v>368</v>
      </c>
      <c r="D160" s="13">
        <v>1350000</v>
      </c>
      <c r="E160" s="13">
        <v>0</v>
      </c>
      <c r="F160" s="27">
        <f t="shared" si="2"/>
        <v>0</v>
      </c>
    </row>
    <row r="161" spans="2:6" ht="51" x14ac:dyDescent="0.25">
      <c r="B161" s="11" t="s">
        <v>245</v>
      </c>
      <c r="C161" s="14" t="s">
        <v>369</v>
      </c>
      <c r="D161" s="13">
        <v>726000</v>
      </c>
      <c r="E161" s="13">
        <v>726000</v>
      </c>
      <c r="F161" s="27">
        <f t="shared" si="2"/>
        <v>100</v>
      </c>
    </row>
    <row r="162" spans="2:6" ht="51" x14ac:dyDescent="0.25">
      <c r="B162" s="11" t="s">
        <v>246</v>
      </c>
      <c r="C162" s="12" t="s">
        <v>247</v>
      </c>
      <c r="D162" s="13">
        <v>8600000</v>
      </c>
      <c r="E162" s="13">
        <v>0</v>
      </c>
      <c r="F162" s="27">
        <f t="shared" si="2"/>
        <v>0</v>
      </c>
    </row>
    <row r="163" spans="2:6" x14ac:dyDescent="0.25">
      <c r="B163" s="11" t="s">
        <v>248</v>
      </c>
      <c r="C163" s="12" t="s">
        <v>249</v>
      </c>
      <c r="D163" s="13">
        <v>201012290</v>
      </c>
      <c r="E163" s="13">
        <v>56619064.119999997</v>
      </c>
      <c r="F163" s="27">
        <f t="shared" si="2"/>
        <v>28.166966368076302</v>
      </c>
    </row>
    <row r="164" spans="2:6" ht="25.5" x14ac:dyDescent="0.25">
      <c r="B164" s="11" t="s">
        <v>250</v>
      </c>
      <c r="C164" s="12" t="s">
        <v>251</v>
      </c>
      <c r="D164" s="13">
        <v>199595190</v>
      </c>
      <c r="E164" s="13">
        <v>56237215.32</v>
      </c>
      <c r="F164" s="27">
        <f t="shared" si="2"/>
        <v>28.175636557173544</v>
      </c>
    </row>
    <row r="165" spans="2:6" ht="25.5" x14ac:dyDescent="0.25">
      <c r="B165" s="11" t="s">
        <v>252</v>
      </c>
      <c r="C165" s="12" t="s">
        <v>253</v>
      </c>
      <c r="D165" s="13">
        <v>199595190</v>
      </c>
      <c r="E165" s="13">
        <v>56237215.32</v>
      </c>
      <c r="F165" s="27">
        <f t="shared" si="2"/>
        <v>28.175636557173544</v>
      </c>
    </row>
    <row r="166" spans="2:6" ht="51" x14ac:dyDescent="0.25">
      <c r="B166" s="11" t="s">
        <v>254</v>
      </c>
      <c r="C166" s="14" t="s">
        <v>370</v>
      </c>
      <c r="D166" s="13">
        <v>804300</v>
      </c>
      <c r="E166" s="13">
        <v>231500</v>
      </c>
      <c r="F166" s="27">
        <f t="shared" si="2"/>
        <v>28.78279249036429</v>
      </c>
    </row>
    <row r="167" spans="2:6" ht="51" x14ac:dyDescent="0.25">
      <c r="B167" s="11" t="s">
        <v>255</v>
      </c>
      <c r="C167" s="14" t="s">
        <v>371</v>
      </c>
      <c r="D167" s="13">
        <v>17365860</v>
      </c>
      <c r="E167" s="13">
        <v>4699850</v>
      </c>
      <c r="F167" s="27">
        <f t="shared" si="2"/>
        <v>27.063733094704208</v>
      </c>
    </row>
    <row r="168" spans="2:6" ht="51" x14ac:dyDescent="0.25">
      <c r="B168" s="11" t="s">
        <v>256</v>
      </c>
      <c r="C168" s="14" t="s">
        <v>372</v>
      </c>
      <c r="D168" s="13">
        <v>18207000</v>
      </c>
      <c r="E168" s="13">
        <v>5200000</v>
      </c>
      <c r="F168" s="27">
        <f t="shared" si="2"/>
        <v>28.560443785357283</v>
      </c>
    </row>
    <row r="169" spans="2:6" ht="51" x14ac:dyDescent="0.25">
      <c r="B169" s="11" t="s">
        <v>257</v>
      </c>
      <c r="C169" s="14" t="s">
        <v>373</v>
      </c>
      <c r="D169" s="13">
        <v>38700</v>
      </c>
      <c r="E169" s="13">
        <v>9600</v>
      </c>
      <c r="F169" s="27">
        <f t="shared" si="2"/>
        <v>24.806201550387598</v>
      </c>
    </row>
    <row r="170" spans="2:6" ht="51" x14ac:dyDescent="0.25">
      <c r="B170" s="11" t="s">
        <v>258</v>
      </c>
      <c r="C170" s="14" t="s">
        <v>374</v>
      </c>
      <c r="D170" s="13">
        <v>39000</v>
      </c>
      <c r="E170" s="13">
        <v>0</v>
      </c>
      <c r="F170" s="27">
        <f t="shared" si="2"/>
        <v>0</v>
      </c>
    </row>
    <row r="171" spans="2:6" ht="51" x14ac:dyDescent="0.25">
      <c r="B171" s="11" t="s">
        <v>259</v>
      </c>
      <c r="C171" s="14" t="s">
        <v>375</v>
      </c>
      <c r="D171" s="13">
        <v>2439400</v>
      </c>
      <c r="E171" s="13">
        <v>625200</v>
      </c>
      <c r="F171" s="27">
        <f t="shared" si="2"/>
        <v>25.629253095023369</v>
      </c>
    </row>
    <row r="172" spans="2:6" ht="51" x14ac:dyDescent="0.25">
      <c r="B172" s="11" t="s">
        <v>260</v>
      </c>
      <c r="C172" s="14" t="s">
        <v>376</v>
      </c>
      <c r="D172" s="13">
        <v>446700</v>
      </c>
      <c r="E172" s="13">
        <v>0</v>
      </c>
      <c r="F172" s="27">
        <f t="shared" si="2"/>
        <v>0</v>
      </c>
    </row>
    <row r="173" spans="2:6" ht="51" x14ac:dyDescent="0.25">
      <c r="B173" s="11" t="s">
        <v>261</v>
      </c>
      <c r="C173" s="14" t="s">
        <v>377</v>
      </c>
      <c r="D173" s="13">
        <v>128030</v>
      </c>
      <c r="E173" s="13">
        <v>45570</v>
      </c>
      <c r="F173" s="27">
        <f t="shared" si="2"/>
        <v>35.593220338983052</v>
      </c>
    </row>
    <row r="174" spans="2:6" ht="51" x14ac:dyDescent="0.25">
      <c r="B174" s="11" t="s">
        <v>262</v>
      </c>
      <c r="C174" s="14" t="s">
        <v>378</v>
      </c>
      <c r="D174" s="13">
        <v>1775300</v>
      </c>
      <c r="E174" s="13">
        <v>441362</v>
      </c>
      <c r="F174" s="27">
        <f t="shared" si="2"/>
        <v>24.861262885146175</v>
      </c>
    </row>
    <row r="175" spans="2:6" ht="51" x14ac:dyDescent="0.25">
      <c r="B175" s="11" t="s">
        <v>263</v>
      </c>
      <c r="C175" s="14" t="s">
        <v>379</v>
      </c>
      <c r="D175" s="13">
        <v>105800</v>
      </c>
      <c r="E175" s="13">
        <v>0</v>
      </c>
      <c r="F175" s="27">
        <f t="shared" si="2"/>
        <v>0</v>
      </c>
    </row>
    <row r="176" spans="2:6" ht="51" x14ac:dyDescent="0.25">
      <c r="B176" s="11" t="s">
        <v>264</v>
      </c>
      <c r="C176" s="14" t="s">
        <v>372</v>
      </c>
      <c r="D176" s="13">
        <v>106579500</v>
      </c>
      <c r="E176" s="13">
        <v>30849000</v>
      </c>
      <c r="F176" s="27">
        <f t="shared" si="2"/>
        <v>28.94459065767807</v>
      </c>
    </row>
    <row r="177" spans="2:6" ht="51" x14ac:dyDescent="0.25">
      <c r="B177" s="11" t="s">
        <v>265</v>
      </c>
      <c r="C177" s="14" t="s">
        <v>380</v>
      </c>
      <c r="D177" s="13">
        <v>5416700</v>
      </c>
      <c r="E177" s="13">
        <v>1212000</v>
      </c>
      <c r="F177" s="27">
        <f t="shared" si="2"/>
        <v>22.375246921557405</v>
      </c>
    </row>
    <row r="178" spans="2:6" ht="51" x14ac:dyDescent="0.25">
      <c r="B178" s="11" t="s">
        <v>266</v>
      </c>
      <c r="C178" s="14" t="s">
        <v>381</v>
      </c>
      <c r="D178" s="13">
        <v>661900</v>
      </c>
      <c r="E178" s="13">
        <v>198900</v>
      </c>
      <c r="F178" s="27">
        <f t="shared" si="2"/>
        <v>30.049856473787585</v>
      </c>
    </row>
    <row r="179" spans="2:6" ht="51" x14ac:dyDescent="0.25">
      <c r="B179" s="11" t="s">
        <v>267</v>
      </c>
      <c r="C179" s="14" t="s">
        <v>382</v>
      </c>
      <c r="D179" s="13">
        <v>2837200</v>
      </c>
      <c r="E179" s="13">
        <v>0</v>
      </c>
      <c r="F179" s="27">
        <f t="shared" si="2"/>
        <v>0</v>
      </c>
    </row>
    <row r="180" spans="2:6" ht="51" x14ac:dyDescent="0.25">
      <c r="B180" s="11" t="s">
        <v>268</v>
      </c>
      <c r="C180" s="14" t="s">
        <v>371</v>
      </c>
      <c r="D180" s="13">
        <v>21269400</v>
      </c>
      <c r="E180" s="13">
        <v>6397700</v>
      </c>
      <c r="F180" s="27">
        <f t="shared" si="2"/>
        <v>30.079362840512662</v>
      </c>
    </row>
    <row r="181" spans="2:6" ht="51" x14ac:dyDescent="0.25">
      <c r="B181" s="11" t="s">
        <v>269</v>
      </c>
      <c r="C181" s="14" t="s">
        <v>383</v>
      </c>
      <c r="D181" s="13">
        <v>18373900</v>
      </c>
      <c r="E181" s="13">
        <v>6124800</v>
      </c>
      <c r="F181" s="27">
        <f t="shared" si="2"/>
        <v>33.334240417113406</v>
      </c>
    </row>
    <row r="182" spans="2:6" ht="51" x14ac:dyDescent="0.25">
      <c r="B182" s="11" t="s">
        <v>270</v>
      </c>
      <c r="C182" s="14" t="s">
        <v>384</v>
      </c>
      <c r="D182" s="13">
        <v>799300</v>
      </c>
      <c r="E182" s="13">
        <v>193400</v>
      </c>
      <c r="F182" s="27">
        <f t="shared" si="2"/>
        <v>24.196171650193921</v>
      </c>
    </row>
    <row r="183" spans="2:6" ht="51" x14ac:dyDescent="0.25">
      <c r="B183" s="11" t="s">
        <v>271</v>
      </c>
      <c r="C183" s="12" t="s">
        <v>272</v>
      </c>
      <c r="D183" s="13">
        <v>2279800</v>
      </c>
      <c r="E183" s="13">
        <v>0</v>
      </c>
      <c r="F183" s="27">
        <f t="shared" si="2"/>
        <v>0</v>
      </c>
    </row>
    <row r="184" spans="2:6" ht="51" x14ac:dyDescent="0.25">
      <c r="B184" s="11" t="s">
        <v>273</v>
      </c>
      <c r="C184" s="14" t="s">
        <v>385</v>
      </c>
      <c r="D184" s="13">
        <v>27400</v>
      </c>
      <c r="E184" s="13">
        <v>8333.32</v>
      </c>
      <c r="F184" s="27">
        <f t="shared" si="2"/>
        <v>30.413576642335766</v>
      </c>
    </row>
    <row r="185" spans="2:6" ht="51" x14ac:dyDescent="0.25">
      <c r="B185" s="11" t="s">
        <v>274</v>
      </c>
      <c r="C185" s="12" t="s">
        <v>275</v>
      </c>
      <c r="D185" s="13">
        <v>371700</v>
      </c>
      <c r="E185" s="13">
        <v>65000</v>
      </c>
      <c r="F185" s="27">
        <f t="shared" si="2"/>
        <v>17.487220877051385</v>
      </c>
    </row>
    <row r="186" spans="2:6" ht="51" x14ac:dyDescent="0.25">
      <c r="B186" s="11" t="s">
        <v>276</v>
      </c>
      <c r="C186" s="12" t="s">
        <v>277</v>
      </c>
      <c r="D186" s="13">
        <v>371700</v>
      </c>
      <c r="E186" s="13">
        <v>65000</v>
      </c>
      <c r="F186" s="27">
        <f t="shared" si="2"/>
        <v>17.487220877051385</v>
      </c>
    </row>
    <row r="187" spans="2:6" ht="25.5" x14ac:dyDescent="0.25">
      <c r="B187" s="11" t="s">
        <v>278</v>
      </c>
      <c r="C187" s="12" t="s">
        <v>279</v>
      </c>
      <c r="D187" s="13">
        <v>997000</v>
      </c>
      <c r="E187" s="13">
        <v>316848.8</v>
      </c>
      <c r="F187" s="27">
        <f t="shared" si="2"/>
        <v>31.780220661985958</v>
      </c>
    </row>
    <row r="188" spans="2:6" ht="25.5" x14ac:dyDescent="0.25">
      <c r="B188" s="11" t="s">
        <v>280</v>
      </c>
      <c r="C188" s="12" t="s">
        <v>281</v>
      </c>
      <c r="D188" s="13">
        <v>997000</v>
      </c>
      <c r="E188" s="13">
        <v>316848.8</v>
      </c>
      <c r="F188" s="27">
        <f t="shared" si="2"/>
        <v>31.780220661985958</v>
      </c>
    </row>
    <row r="189" spans="2:6" ht="38.25" x14ac:dyDescent="0.25">
      <c r="B189" s="11" t="s">
        <v>282</v>
      </c>
      <c r="C189" s="12" t="s">
        <v>283</v>
      </c>
      <c r="D189" s="13">
        <v>48400</v>
      </c>
      <c r="E189" s="13">
        <v>0</v>
      </c>
      <c r="F189" s="27">
        <f t="shared" si="2"/>
        <v>0</v>
      </c>
    </row>
    <row r="190" spans="2:6" ht="38.25" x14ac:dyDescent="0.25">
      <c r="B190" s="11" t="s">
        <v>284</v>
      </c>
      <c r="C190" s="12" t="s">
        <v>285</v>
      </c>
      <c r="D190" s="13">
        <v>48400</v>
      </c>
      <c r="E190" s="13">
        <v>0</v>
      </c>
      <c r="F190" s="27">
        <f t="shared" si="2"/>
        <v>0</v>
      </c>
    </row>
    <row r="191" spans="2:6" x14ac:dyDescent="0.25">
      <c r="B191" s="11" t="s">
        <v>286</v>
      </c>
      <c r="C191" s="12" t="s">
        <v>287</v>
      </c>
      <c r="D191" s="13">
        <v>28106396</v>
      </c>
      <c r="E191" s="13">
        <v>6731151.9199999999</v>
      </c>
      <c r="F191" s="27">
        <f t="shared" si="2"/>
        <v>23.94882616753852</v>
      </c>
    </row>
    <row r="192" spans="2:6" ht="38.25" x14ac:dyDescent="0.25">
      <c r="B192" s="11" t="s">
        <v>288</v>
      </c>
      <c r="C192" s="12" t="s">
        <v>289</v>
      </c>
      <c r="D192" s="13">
        <v>9982200</v>
      </c>
      <c r="E192" s="13">
        <v>3105635</v>
      </c>
      <c r="F192" s="27">
        <f t="shared" si="2"/>
        <v>31.111728877401774</v>
      </c>
    </row>
    <row r="193" spans="2:6" ht="38.25" x14ac:dyDescent="0.25">
      <c r="B193" s="11" t="s">
        <v>290</v>
      </c>
      <c r="C193" s="12" t="s">
        <v>291</v>
      </c>
      <c r="D193" s="13">
        <v>15055500</v>
      </c>
      <c r="E193" s="13">
        <v>3105635</v>
      </c>
      <c r="F193" s="27">
        <f t="shared" si="2"/>
        <v>20.627910066088806</v>
      </c>
    </row>
    <row r="194" spans="2:6" ht="38.25" x14ac:dyDescent="0.25">
      <c r="B194" s="11" t="s">
        <v>292</v>
      </c>
      <c r="C194" s="12" t="s">
        <v>293</v>
      </c>
      <c r="D194" s="13">
        <v>4032700</v>
      </c>
      <c r="E194" s="13">
        <v>1232790.1599999999</v>
      </c>
      <c r="F194" s="27">
        <f t="shared" si="2"/>
        <v>30.569845512931781</v>
      </c>
    </row>
    <row r="195" spans="2:6" ht="38.25" x14ac:dyDescent="0.25">
      <c r="B195" s="11" t="s">
        <v>294</v>
      </c>
      <c r="C195" s="12" t="s">
        <v>295</v>
      </c>
      <c r="D195" s="13">
        <v>235400</v>
      </c>
      <c r="E195" s="13">
        <v>71967.56</v>
      </c>
      <c r="F195" s="27">
        <f t="shared" si="2"/>
        <v>30.572455395072218</v>
      </c>
    </row>
    <row r="196" spans="2:6" ht="38.25" x14ac:dyDescent="0.25">
      <c r="B196" s="11" t="s">
        <v>296</v>
      </c>
      <c r="C196" s="12" t="s">
        <v>297</v>
      </c>
      <c r="D196" s="13">
        <v>228600</v>
      </c>
      <c r="E196" s="13">
        <v>69883.5</v>
      </c>
      <c r="F196" s="27">
        <f t="shared" si="2"/>
        <v>30.570209973753283</v>
      </c>
    </row>
    <row r="197" spans="2:6" ht="51" x14ac:dyDescent="0.25">
      <c r="B197" s="11" t="s">
        <v>298</v>
      </c>
      <c r="C197" s="12" t="s">
        <v>299</v>
      </c>
      <c r="D197" s="13">
        <v>185400</v>
      </c>
      <c r="E197" s="13">
        <v>56686.8</v>
      </c>
      <c r="F197" s="27">
        <f t="shared" si="2"/>
        <v>30.575404530744336</v>
      </c>
    </row>
    <row r="198" spans="2:6" ht="38.25" x14ac:dyDescent="0.25">
      <c r="B198" s="11" t="s">
        <v>300</v>
      </c>
      <c r="C198" s="12" t="s">
        <v>301</v>
      </c>
      <c r="D198" s="13">
        <v>668900</v>
      </c>
      <c r="E198" s="13">
        <v>204506.84</v>
      </c>
      <c r="F198" s="27">
        <f t="shared" si="2"/>
        <v>30.57360442517566</v>
      </c>
    </row>
    <row r="199" spans="2:6" ht="38.25" x14ac:dyDescent="0.25">
      <c r="B199" s="11" t="s">
        <v>302</v>
      </c>
      <c r="C199" s="12" t="s">
        <v>303</v>
      </c>
      <c r="D199" s="13">
        <v>4631000</v>
      </c>
      <c r="E199" s="13">
        <v>1469800.14</v>
      </c>
      <c r="F199" s="27">
        <f t="shared" si="2"/>
        <v>31.738288490606781</v>
      </c>
    </row>
    <row r="200" spans="2:6" ht="38.25" x14ac:dyDescent="0.25">
      <c r="B200" s="11" t="s">
        <v>304</v>
      </c>
      <c r="C200" s="12" t="s">
        <v>305</v>
      </c>
      <c r="D200" s="13">
        <v>5073500</v>
      </c>
      <c r="E200" s="13">
        <v>0</v>
      </c>
      <c r="F200" s="27">
        <f t="shared" ref="F200:F215" si="3">E200/D200*100</f>
        <v>0</v>
      </c>
    </row>
    <row r="201" spans="2:6" ht="51" x14ac:dyDescent="0.25">
      <c r="B201" s="11" t="s">
        <v>306</v>
      </c>
      <c r="C201" s="12" t="s">
        <v>307</v>
      </c>
      <c r="D201" s="13">
        <v>11835200</v>
      </c>
      <c r="E201" s="13">
        <v>2849316.92</v>
      </c>
      <c r="F201" s="27">
        <f t="shared" si="3"/>
        <v>24.074936798702176</v>
      </c>
    </row>
    <row r="202" spans="2:6" ht="25.5" x14ac:dyDescent="0.25">
      <c r="B202" s="11" t="s">
        <v>308</v>
      </c>
      <c r="C202" s="12" t="s">
        <v>309</v>
      </c>
      <c r="D202" s="13">
        <v>150000</v>
      </c>
      <c r="E202" s="13">
        <v>150000</v>
      </c>
      <c r="F202" s="27">
        <f t="shared" si="3"/>
        <v>100</v>
      </c>
    </row>
    <row r="203" spans="2:6" x14ac:dyDescent="0.25">
      <c r="B203" s="11" t="s">
        <v>310</v>
      </c>
      <c r="C203" s="12" t="s">
        <v>311</v>
      </c>
      <c r="D203" s="13">
        <v>6138996</v>
      </c>
      <c r="E203" s="13">
        <v>626200</v>
      </c>
      <c r="F203" s="27">
        <f t="shared" si="3"/>
        <v>10.200365010825875</v>
      </c>
    </row>
    <row r="204" spans="2:6" ht="25.5" x14ac:dyDescent="0.25">
      <c r="B204" s="11" t="s">
        <v>312</v>
      </c>
      <c r="C204" s="12" t="s">
        <v>313</v>
      </c>
      <c r="D204" s="13">
        <v>6138996</v>
      </c>
      <c r="E204" s="13">
        <v>626200</v>
      </c>
      <c r="F204" s="27">
        <f t="shared" si="3"/>
        <v>10.200365010825875</v>
      </c>
    </row>
    <row r="205" spans="2:6" ht="25.5" x14ac:dyDescent="0.25">
      <c r="B205" s="11" t="s">
        <v>314</v>
      </c>
      <c r="C205" s="12" t="s">
        <v>315</v>
      </c>
      <c r="D205" s="13">
        <v>191400</v>
      </c>
      <c r="E205" s="13">
        <v>0</v>
      </c>
      <c r="F205" s="27">
        <f t="shared" si="3"/>
        <v>0</v>
      </c>
    </row>
    <row r="206" spans="2:6" ht="25.5" x14ac:dyDescent="0.25">
      <c r="B206" s="11" t="s">
        <v>316</v>
      </c>
      <c r="C206" s="12" t="s">
        <v>317</v>
      </c>
      <c r="D206" s="13">
        <v>626200</v>
      </c>
      <c r="E206" s="13">
        <v>626200</v>
      </c>
      <c r="F206" s="27">
        <f t="shared" si="3"/>
        <v>100</v>
      </c>
    </row>
    <row r="207" spans="2:6" ht="25.5" x14ac:dyDescent="0.25">
      <c r="B207" s="11" t="s">
        <v>318</v>
      </c>
      <c r="C207" s="12" t="s">
        <v>319</v>
      </c>
      <c r="D207" s="13">
        <v>378800</v>
      </c>
      <c r="E207" s="13">
        <v>0</v>
      </c>
      <c r="F207" s="27">
        <f t="shared" si="3"/>
        <v>0</v>
      </c>
    </row>
    <row r="208" spans="2:6" ht="38.25" x14ac:dyDescent="0.25">
      <c r="B208" s="11" t="s">
        <v>320</v>
      </c>
      <c r="C208" s="12" t="s">
        <v>321</v>
      </c>
      <c r="D208" s="13">
        <v>1787100</v>
      </c>
      <c r="E208" s="13">
        <v>0</v>
      </c>
      <c r="F208" s="27">
        <f t="shared" si="3"/>
        <v>0</v>
      </c>
    </row>
    <row r="209" spans="2:6" ht="38.25" x14ac:dyDescent="0.25">
      <c r="B209" s="11" t="s">
        <v>322</v>
      </c>
      <c r="C209" s="12" t="s">
        <v>323</v>
      </c>
      <c r="D209" s="13">
        <v>148640</v>
      </c>
      <c r="E209" s="13">
        <v>0</v>
      </c>
      <c r="F209" s="27">
        <f t="shared" si="3"/>
        <v>0</v>
      </c>
    </row>
    <row r="210" spans="2:6" ht="38.25" x14ac:dyDescent="0.25">
      <c r="B210" s="11" t="s">
        <v>324</v>
      </c>
      <c r="C210" s="12" t="s">
        <v>325</v>
      </c>
      <c r="D210" s="13">
        <v>2776856</v>
      </c>
      <c r="E210" s="13">
        <v>0</v>
      </c>
      <c r="F210" s="27">
        <f t="shared" si="3"/>
        <v>0</v>
      </c>
    </row>
    <row r="211" spans="2:6" ht="38.25" x14ac:dyDescent="0.25">
      <c r="B211" s="11" t="s">
        <v>326</v>
      </c>
      <c r="C211" s="12" t="s">
        <v>327</v>
      </c>
      <c r="D211" s="13">
        <v>230000</v>
      </c>
      <c r="E211" s="13">
        <v>0</v>
      </c>
      <c r="F211" s="27">
        <f t="shared" si="3"/>
        <v>0</v>
      </c>
    </row>
    <row r="212" spans="2:6" ht="25.5" x14ac:dyDescent="0.25">
      <c r="B212" s="11" t="s">
        <v>328</v>
      </c>
      <c r="C212" s="12" t="s">
        <v>329</v>
      </c>
      <c r="D212" s="13">
        <v>0</v>
      </c>
      <c r="E212" s="13">
        <v>-769975.82</v>
      </c>
      <c r="F212" s="27">
        <v>0</v>
      </c>
    </row>
    <row r="213" spans="2:6" ht="38.25" x14ac:dyDescent="0.25">
      <c r="B213" s="11" t="s">
        <v>330</v>
      </c>
      <c r="C213" s="12" t="s">
        <v>331</v>
      </c>
      <c r="D213" s="13">
        <v>0</v>
      </c>
      <c r="E213" s="13">
        <v>-769975.82</v>
      </c>
      <c r="F213" s="27">
        <v>0</v>
      </c>
    </row>
    <row r="214" spans="2:6" ht="38.25" x14ac:dyDescent="0.25">
      <c r="B214" s="11" t="s">
        <v>332</v>
      </c>
      <c r="C214" s="12" t="s">
        <v>333</v>
      </c>
      <c r="D214" s="13">
        <v>0</v>
      </c>
      <c r="E214" s="13">
        <v>-769975.82</v>
      </c>
      <c r="F214" s="27">
        <v>0</v>
      </c>
    </row>
    <row r="215" spans="2:6" x14ac:dyDescent="0.25">
      <c r="B215" s="15" t="s">
        <v>334</v>
      </c>
      <c r="C215" s="16"/>
      <c r="D215" s="17">
        <v>651187588.77999997</v>
      </c>
      <c r="E215" s="17">
        <v>156377702.38</v>
      </c>
      <c r="F215" s="27">
        <f t="shared" si="3"/>
        <v>24.01423262273374</v>
      </c>
    </row>
    <row r="217" spans="2:6" x14ac:dyDescent="0.25">
      <c r="C217" s="24" t="s">
        <v>475</v>
      </c>
    </row>
    <row r="219" spans="2:6" ht="21" x14ac:dyDescent="0.25">
      <c r="B219" s="8" t="s">
        <v>438</v>
      </c>
      <c r="C219" s="8" t="s">
        <v>388</v>
      </c>
      <c r="D219" s="8" t="s">
        <v>389</v>
      </c>
      <c r="E219" s="8" t="s">
        <v>390</v>
      </c>
      <c r="F219" s="8" t="s">
        <v>488</v>
      </c>
    </row>
    <row r="220" spans="2:6" x14ac:dyDescent="0.25">
      <c r="B220" s="18" t="s">
        <v>391</v>
      </c>
      <c r="C220" s="9" t="s">
        <v>476</v>
      </c>
      <c r="D220" s="19">
        <v>69569759.400000006</v>
      </c>
      <c r="E220" s="19">
        <v>22440195.440000001</v>
      </c>
      <c r="F220" s="27">
        <f>E220/D220*100</f>
        <v>32.25567492763242</v>
      </c>
    </row>
    <row r="221" spans="2:6" ht="22.5" x14ac:dyDescent="0.25">
      <c r="B221" s="20" t="s">
        <v>439</v>
      </c>
      <c r="C221" s="20" t="s">
        <v>393</v>
      </c>
      <c r="D221" s="21">
        <v>2087400</v>
      </c>
      <c r="E221" s="21">
        <v>934273.9</v>
      </c>
      <c r="F221" s="27">
        <f t="shared" ref="F221:F267" si="4">E221/D221*100</f>
        <v>44.757780013413814</v>
      </c>
    </row>
    <row r="222" spans="2:6" ht="33.75" x14ac:dyDescent="0.25">
      <c r="B222" s="20" t="s">
        <v>440</v>
      </c>
      <c r="C222" s="20" t="s">
        <v>395</v>
      </c>
      <c r="D222" s="21">
        <v>2300100</v>
      </c>
      <c r="E222" s="21">
        <v>661361.57999999996</v>
      </c>
      <c r="F222" s="27">
        <f t="shared" si="4"/>
        <v>28.75360114777618</v>
      </c>
    </row>
    <row r="223" spans="2:6" ht="33.75" x14ac:dyDescent="0.25">
      <c r="B223" s="20" t="s">
        <v>441</v>
      </c>
      <c r="C223" s="20" t="s">
        <v>397</v>
      </c>
      <c r="D223" s="21">
        <v>28118022</v>
      </c>
      <c r="E223" s="21">
        <v>8887651.7300000004</v>
      </c>
      <c r="F223" s="27">
        <f t="shared" si="4"/>
        <v>31.608381734675362</v>
      </c>
    </row>
    <row r="224" spans="2:6" x14ac:dyDescent="0.25">
      <c r="B224" s="20" t="s">
        <v>442</v>
      </c>
      <c r="C224" s="20" t="s">
        <v>399</v>
      </c>
      <c r="D224" s="21">
        <v>48400</v>
      </c>
      <c r="E224" s="21">
        <v>0</v>
      </c>
      <c r="F224" s="27">
        <f t="shared" si="4"/>
        <v>0</v>
      </c>
    </row>
    <row r="225" spans="2:6" ht="22.5" x14ac:dyDescent="0.25">
      <c r="B225" s="20" t="s">
        <v>443</v>
      </c>
      <c r="C225" s="20" t="s">
        <v>401</v>
      </c>
      <c r="D225" s="21">
        <v>11760700</v>
      </c>
      <c r="E225" s="21">
        <v>3558038.26</v>
      </c>
      <c r="F225" s="27">
        <f t="shared" si="4"/>
        <v>30.253626569847032</v>
      </c>
    </row>
    <row r="226" spans="2:6" x14ac:dyDescent="0.25">
      <c r="B226" s="20" t="s">
        <v>444</v>
      </c>
      <c r="C226" s="20" t="s">
        <v>403</v>
      </c>
      <c r="D226" s="21">
        <v>160000</v>
      </c>
      <c r="E226" s="21">
        <v>0</v>
      </c>
      <c r="F226" s="27">
        <f t="shared" si="4"/>
        <v>0</v>
      </c>
    </row>
    <row r="227" spans="2:6" x14ac:dyDescent="0.25">
      <c r="B227" s="20" t="s">
        <v>445</v>
      </c>
      <c r="C227" s="20" t="s">
        <v>404</v>
      </c>
      <c r="D227" s="21">
        <v>25095137.399999999</v>
      </c>
      <c r="E227" s="21">
        <v>8398869.9700000007</v>
      </c>
      <c r="F227" s="27">
        <f t="shared" si="4"/>
        <v>33.468117094270227</v>
      </c>
    </row>
    <row r="228" spans="2:6" x14ac:dyDescent="0.25">
      <c r="B228" s="18" t="s">
        <v>392</v>
      </c>
      <c r="C228" s="10" t="s">
        <v>477</v>
      </c>
      <c r="D228" s="19">
        <v>997000</v>
      </c>
      <c r="E228" s="19">
        <v>316848.8</v>
      </c>
      <c r="F228" s="27">
        <f t="shared" si="4"/>
        <v>31.780220661985958</v>
      </c>
    </row>
    <row r="229" spans="2:6" x14ac:dyDescent="0.25">
      <c r="B229" s="20" t="s">
        <v>446</v>
      </c>
      <c r="C229" s="20" t="s">
        <v>405</v>
      </c>
      <c r="D229" s="21">
        <v>997000</v>
      </c>
      <c r="E229" s="21">
        <v>316848.8</v>
      </c>
      <c r="F229" s="27">
        <f t="shared" si="4"/>
        <v>31.780220661985958</v>
      </c>
    </row>
    <row r="230" spans="2:6" ht="22.5" x14ac:dyDescent="0.25">
      <c r="B230" s="18" t="s">
        <v>394</v>
      </c>
      <c r="C230" s="10" t="s">
        <v>478</v>
      </c>
      <c r="D230" s="19">
        <v>4945591</v>
      </c>
      <c r="E230" s="19">
        <v>1609965.93</v>
      </c>
      <c r="F230" s="27">
        <f t="shared" si="4"/>
        <v>32.553559928429181</v>
      </c>
    </row>
    <row r="231" spans="2:6" x14ac:dyDescent="0.25">
      <c r="B231" s="20" t="s">
        <v>447</v>
      </c>
      <c r="C231" s="20" t="s">
        <v>407</v>
      </c>
      <c r="D231" s="21">
        <v>4239391</v>
      </c>
      <c r="E231" s="21">
        <v>983765.93</v>
      </c>
      <c r="F231" s="27">
        <f t="shared" si="4"/>
        <v>23.20535968491701</v>
      </c>
    </row>
    <row r="232" spans="2:6" ht="22.5" x14ac:dyDescent="0.25">
      <c r="B232" s="20" t="s">
        <v>448</v>
      </c>
      <c r="C232" s="20" t="s">
        <v>409</v>
      </c>
      <c r="D232" s="21">
        <v>626200</v>
      </c>
      <c r="E232" s="21">
        <v>626200</v>
      </c>
      <c r="F232" s="27">
        <f t="shared" si="4"/>
        <v>100</v>
      </c>
    </row>
    <row r="233" spans="2:6" ht="22.5" x14ac:dyDescent="0.25">
      <c r="B233" s="20" t="s">
        <v>449</v>
      </c>
      <c r="C233" s="20" t="s">
        <v>411</v>
      </c>
      <c r="D233" s="21">
        <v>80000</v>
      </c>
      <c r="E233" s="21">
        <v>0</v>
      </c>
      <c r="F233" s="27">
        <f t="shared" si="4"/>
        <v>0</v>
      </c>
    </row>
    <row r="234" spans="2:6" x14ac:dyDescent="0.25">
      <c r="B234" s="18" t="s">
        <v>396</v>
      </c>
      <c r="C234" s="10" t="s">
        <v>479</v>
      </c>
      <c r="D234" s="19">
        <v>34358000</v>
      </c>
      <c r="E234" s="19">
        <v>7739759.2800000003</v>
      </c>
      <c r="F234" s="27">
        <f t="shared" si="4"/>
        <v>22.526803888468478</v>
      </c>
    </row>
    <row r="235" spans="2:6" x14ac:dyDescent="0.25">
      <c r="B235" s="20" t="s">
        <v>450</v>
      </c>
      <c r="C235" s="20" t="s">
        <v>412</v>
      </c>
      <c r="D235" s="21">
        <v>2439400</v>
      </c>
      <c r="E235" s="21">
        <v>767165.49</v>
      </c>
      <c r="F235" s="27">
        <f t="shared" si="4"/>
        <v>31.448941952939247</v>
      </c>
    </row>
    <row r="236" spans="2:6" x14ac:dyDescent="0.25">
      <c r="B236" s="20" t="s">
        <v>451</v>
      </c>
      <c r="C236" s="20" t="s">
        <v>414</v>
      </c>
      <c r="D236" s="21">
        <v>27811000</v>
      </c>
      <c r="E236" s="21">
        <v>6972593.79</v>
      </c>
      <c r="F236" s="27">
        <f t="shared" si="4"/>
        <v>25.071352306641259</v>
      </c>
    </row>
    <row r="237" spans="2:6" x14ac:dyDescent="0.25">
      <c r="B237" s="20" t="s">
        <v>452</v>
      </c>
      <c r="C237" s="20" t="s">
        <v>415</v>
      </c>
      <c r="D237" s="21">
        <v>2601600</v>
      </c>
      <c r="E237" s="21">
        <v>0</v>
      </c>
      <c r="F237" s="27">
        <f t="shared" si="4"/>
        <v>0</v>
      </c>
    </row>
    <row r="238" spans="2:6" x14ac:dyDescent="0.25">
      <c r="B238" s="20" t="s">
        <v>453</v>
      </c>
      <c r="C238" s="20" t="s">
        <v>416</v>
      </c>
      <c r="D238" s="21">
        <v>1506000</v>
      </c>
      <c r="E238" s="21">
        <v>0</v>
      </c>
      <c r="F238" s="27">
        <f t="shared" si="4"/>
        <v>0</v>
      </c>
    </row>
    <row r="239" spans="2:6" x14ac:dyDescent="0.25">
      <c r="B239" s="18" t="s">
        <v>398</v>
      </c>
      <c r="C239" s="10" t="s">
        <v>480</v>
      </c>
      <c r="D239" s="19">
        <v>118870016</v>
      </c>
      <c r="E239" s="19">
        <v>29888144.899999999</v>
      </c>
      <c r="F239" s="27">
        <f t="shared" si="4"/>
        <v>25.143552517061995</v>
      </c>
    </row>
    <row r="240" spans="2:6" x14ac:dyDescent="0.25">
      <c r="B240" s="20" t="s">
        <v>454</v>
      </c>
      <c r="C240" s="20" t="s">
        <v>417</v>
      </c>
      <c r="D240" s="21">
        <v>1181900</v>
      </c>
      <c r="E240" s="21">
        <v>287010.62</v>
      </c>
      <c r="F240" s="27">
        <f t="shared" si="4"/>
        <v>24.283832811574584</v>
      </c>
    </row>
    <row r="241" spans="2:6" x14ac:dyDescent="0.25">
      <c r="B241" s="20" t="s">
        <v>455</v>
      </c>
      <c r="C241" s="20" t="s">
        <v>418</v>
      </c>
      <c r="D241" s="21">
        <v>3198256</v>
      </c>
      <c r="E241" s="21">
        <v>0</v>
      </c>
      <c r="F241" s="27">
        <f t="shared" si="4"/>
        <v>0</v>
      </c>
    </row>
    <row r="242" spans="2:6" x14ac:dyDescent="0.25">
      <c r="B242" s="20" t="s">
        <v>456</v>
      </c>
      <c r="C242" s="20" t="s">
        <v>419</v>
      </c>
      <c r="D242" s="21">
        <v>114489860</v>
      </c>
      <c r="E242" s="21">
        <v>29601134.280000001</v>
      </c>
      <c r="F242" s="27">
        <f t="shared" si="4"/>
        <v>25.854808696595487</v>
      </c>
    </row>
    <row r="243" spans="2:6" x14ac:dyDescent="0.25">
      <c r="B243" s="18" t="s">
        <v>400</v>
      </c>
      <c r="C243" s="10" t="s">
        <v>481</v>
      </c>
      <c r="D243" s="19">
        <v>446700</v>
      </c>
      <c r="E243" s="19">
        <v>0</v>
      </c>
      <c r="F243" s="27">
        <f t="shared" si="4"/>
        <v>0</v>
      </c>
    </row>
    <row r="244" spans="2:6" x14ac:dyDescent="0.25">
      <c r="B244" s="20" t="s">
        <v>457</v>
      </c>
      <c r="C244" s="20" t="s">
        <v>420</v>
      </c>
      <c r="D244" s="21">
        <v>446700</v>
      </c>
      <c r="E244" s="21">
        <v>0</v>
      </c>
      <c r="F244" s="27">
        <f t="shared" si="4"/>
        <v>0</v>
      </c>
    </row>
    <row r="245" spans="2:6" x14ac:dyDescent="0.25">
      <c r="B245" s="18" t="s">
        <v>421</v>
      </c>
      <c r="C245" s="10" t="s">
        <v>482</v>
      </c>
      <c r="D245" s="19">
        <v>296495761.94999999</v>
      </c>
      <c r="E245" s="19">
        <v>82327723.390000001</v>
      </c>
      <c r="F245" s="27">
        <f t="shared" si="4"/>
        <v>27.766914052512988</v>
      </c>
    </row>
    <row r="246" spans="2:6" x14ac:dyDescent="0.25">
      <c r="B246" s="20" t="s">
        <v>458</v>
      </c>
      <c r="C246" s="20" t="s">
        <v>422</v>
      </c>
      <c r="D246" s="21">
        <v>61046260</v>
      </c>
      <c r="E246" s="21">
        <v>16757457.57</v>
      </c>
      <c r="F246" s="27">
        <f t="shared" si="4"/>
        <v>27.450424596035859</v>
      </c>
    </row>
    <row r="247" spans="2:6" x14ac:dyDescent="0.25">
      <c r="B247" s="20" t="s">
        <v>459</v>
      </c>
      <c r="C247" s="20" t="s">
        <v>423</v>
      </c>
      <c r="D247" s="21">
        <v>186042751.94999999</v>
      </c>
      <c r="E247" s="21">
        <v>52164165.479999997</v>
      </c>
      <c r="F247" s="27">
        <f t="shared" si="4"/>
        <v>28.038805561218211</v>
      </c>
    </row>
    <row r="248" spans="2:6" x14ac:dyDescent="0.25">
      <c r="B248" s="20" t="s">
        <v>460</v>
      </c>
      <c r="C248" s="20" t="s">
        <v>424</v>
      </c>
      <c r="D248" s="21">
        <v>26346800</v>
      </c>
      <c r="E248" s="21">
        <v>8144225.1699999999</v>
      </c>
      <c r="F248" s="27">
        <f t="shared" si="4"/>
        <v>30.911629381936329</v>
      </c>
    </row>
    <row r="249" spans="2:6" x14ac:dyDescent="0.25">
      <c r="B249" s="20" t="s">
        <v>461</v>
      </c>
      <c r="C249" s="20" t="s">
        <v>425</v>
      </c>
      <c r="D249" s="21">
        <v>10502500</v>
      </c>
      <c r="E249" s="21">
        <v>2122642.56</v>
      </c>
      <c r="F249" s="27">
        <f t="shared" si="4"/>
        <v>20.210831325874793</v>
      </c>
    </row>
    <row r="250" spans="2:6" x14ac:dyDescent="0.25">
      <c r="B250" s="20" t="s">
        <v>462</v>
      </c>
      <c r="C250" s="20" t="s">
        <v>426</v>
      </c>
      <c r="D250" s="21">
        <v>12557450</v>
      </c>
      <c r="E250" s="21">
        <v>3139232.61</v>
      </c>
      <c r="F250" s="27">
        <f t="shared" si="4"/>
        <v>24.998965633946383</v>
      </c>
    </row>
    <row r="251" spans="2:6" x14ac:dyDescent="0.25">
      <c r="B251" s="18" t="s">
        <v>413</v>
      </c>
      <c r="C251" s="10" t="s">
        <v>483</v>
      </c>
      <c r="D251" s="19">
        <v>62290138</v>
      </c>
      <c r="E251" s="19">
        <v>21892589.25</v>
      </c>
      <c r="F251" s="27">
        <f t="shared" si="4"/>
        <v>35.146156282395779</v>
      </c>
    </row>
    <row r="252" spans="2:6" x14ac:dyDescent="0.25">
      <c r="B252" s="20" t="s">
        <v>463</v>
      </c>
      <c r="C252" s="20" t="s">
        <v>427</v>
      </c>
      <c r="D252" s="21">
        <v>60209938</v>
      </c>
      <c r="E252" s="21">
        <v>21333589.25</v>
      </c>
      <c r="F252" s="27">
        <f t="shared" si="4"/>
        <v>35.432006673051212</v>
      </c>
    </row>
    <row r="253" spans="2:6" x14ac:dyDescent="0.25">
      <c r="B253" s="20" t="s">
        <v>464</v>
      </c>
      <c r="C253" s="20" t="s">
        <v>428</v>
      </c>
      <c r="D253" s="21">
        <v>2080200</v>
      </c>
      <c r="E253" s="21">
        <v>559000</v>
      </c>
      <c r="F253" s="27">
        <f t="shared" si="4"/>
        <v>26.872416113835207</v>
      </c>
    </row>
    <row r="254" spans="2:6" x14ac:dyDescent="0.25">
      <c r="B254" s="18" t="s">
        <v>406</v>
      </c>
      <c r="C254" s="10" t="s">
        <v>484</v>
      </c>
      <c r="D254" s="19">
        <v>148640</v>
      </c>
      <c r="E254" s="19">
        <v>0</v>
      </c>
      <c r="F254" s="27">
        <f t="shared" si="4"/>
        <v>0</v>
      </c>
    </row>
    <row r="255" spans="2:6" x14ac:dyDescent="0.25">
      <c r="B255" s="20" t="s">
        <v>465</v>
      </c>
      <c r="C255" s="20" t="s">
        <v>429</v>
      </c>
      <c r="D255" s="21">
        <v>148640</v>
      </c>
      <c r="E255" s="21">
        <v>0</v>
      </c>
      <c r="F255" s="27">
        <f t="shared" si="4"/>
        <v>0</v>
      </c>
    </row>
    <row r="256" spans="2:6" x14ac:dyDescent="0.25">
      <c r="B256" s="18" t="s">
        <v>408</v>
      </c>
      <c r="C256" s="10" t="s">
        <v>485</v>
      </c>
      <c r="D256" s="19">
        <v>21329382.43</v>
      </c>
      <c r="E256" s="19">
        <v>5446810.5199999996</v>
      </c>
      <c r="F256" s="27">
        <f t="shared" si="4"/>
        <v>25.536653664847808</v>
      </c>
    </row>
    <row r="257" spans="2:6" x14ac:dyDescent="0.25">
      <c r="B257" s="20" t="s">
        <v>466</v>
      </c>
      <c r="C257" s="20" t="s">
        <v>430</v>
      </c>
      <c r="D257" s="21">
        <v>1980000</v>
      </c>
      <c r="E257" s="21">
        <v>417624.64</v>
      </c>
      <c r="F257" s="27">
        <f t="shared" si="4"/>
        <v>21.092153535353535</v>
      </c>
    </row>
    <row r="258" spans="2:6" x14ac:dyDescent="0.25">
      <c r="B258" s="20" t="s">
        <v>467</v>
      </c>
      <c r="C258" s="20" t="s">
        <v>431</v>
      </c>
      <c r="D258" s="21">
        <v>13082494.43</v>
      </c>
      <c r="E258" s="21">
        <v>4771052.3899999997</v>
      </c>
      <c r="F258" s="27">
        <f t="shared" si="4"/>
        <v>36.468980862390474</v>
      </c>
    </row>
    <row r="259" spans="2:6" x14ac:dyDescent="0.25">
      <c r="B259" s="20" t="s">
        <v>468</v>
      </c>
      <c r="C259" s="20" t="s">
        <v>432</v>
      </c>
      <c r="D259" s="21">
        <v>5127588</v>
      </c>
      <c r="E259" s="21">
        <v>43424.2</v>
      </c>
      <c r="F259" s="27">
        <f t="shared" si="4"/>
        <v>0.8468738127946317</v>
      </c>
    </row>
    <row r="260" spans="2:6" x14ac:dyDescent="0.25">
      <c r="B260" s="20" t="s">
        <v>469</v>
      </c>
      <c r="C260" s="20" t="s">
        <v>433</v>
      </c>
      <c r="D260" s="21">
        <v>1139300</v>
      </c>
      <c r="E260" s="21">
        <v>214709.29</v>
      </c>
      <c r="F260" s="27">
        <f t="shared" si="4"/>
        <v>18.845720179057317</v>
      </c>
    </row>
    <row r="261" spans="2:6" x14ac:dyDescent="0.25">
      <c r="B261" s="18" t="s">
        <v>402</v>
      </c>
      <c r="C261" s="10" t="s">
        <v>486</v>
      </c>
      <c r="D261" s="19">
        <v>6308900</v>
      </c>
      <c r="E261" s="19">
        <v>2225790</v>
      </c>
      <c r="F261" s="27">
        <f t="shared" si="4"/>
        <v>35.280159774287121</v>
      </c>
    </row>
    <row r="262" spans="2:6" x14ac:dyDescent="0.25">
      <c r="B262" s="20" t="s">
        <v>470</v>
      </c>
      <c r="C262" s="20" t="s">
        <v>434</v>
      </c>
      <c r="D262" s="21">
        <v>6308900</v>
      </c>
      <c r="E262" s="21">
        <v>2225790</v>
      </c>
      <c r="F262" s="27">
        <f t="shared" si="4"/>
        <v>35.280159774287121</v>
      </c>
    </row>
    <row r="263" spans="2:6" ht="22.5" x14ac:dyDescent="0.25">
      <c r="B263" s="18" t="s">
        <v>410</v>
      </c>
      <c r="C263" s="10" t="s">
        <v>487</v>
      </c>
      <c r="D263" s="19">
        <v>57265200</v>
      </c>
      <c r="E263" s="19">
        <v>15014750.16</v>
      </c>
      <c r="F263" s="27">
        <f t="shared" si="4"/>
        <v>26.219676452714737</v>
      </c>
    </row>
    <row r="264" spans="2:6" ht="22.5" x14ac:dyDescent="0.25">
      <c r="B264" s="20" t="s">
        <v>471</v>
      </c>
      <c r="C264" s="20" t="s">
        <v>435</v>
      </c>
      <c r="D264" s="21">
        <v>54816000</v>
      </c>
      <c r="E264" s="21">
        <v>15014750.16</v>
      </c>
      <c r="F264" s="27">
        <f t="shared" si="4"/>
        <v>27.39118169877408</v>
      </c>
    </row>
    <row r="265" spans="2:6" x14ac:dyDescent="0.25">
      <c r="B265" s="20" t="s">
        <v>472</v>
      </c>
      <c r="C265" s="20" t="s">
        <v>436</v>
      </c>
      <c r="D265" s="21">
        <v>2449200</v>
      </c>
      <c r="E265" s="21">
        <v>0</v>
      </c>
      <c r="F265" s="27">
        <f t="shared" si="4"/>
        <v>0</v>
      </c>
    </row>
    <row r="266" spans="2:6" x14ac:dyDescent="0.25">
      <c r="B266" s="20" t="s">
        <v>473</v>
      </c>
      <c r="C266" s="20" t="s">
        <v>437</v>
      </c>
      <c r="D266" s="21">
        <v>0</v>
      </c>
      <c r="E266" s="21">
        <v>0</v>
      </c>
      <c r="F266" s="27">
        <v>0</v>
      </c>
    </row>
    <row r="267" spans="2:6" x14ac:dyDescent="0.25">
      <c r="B267" s="22" t="s">
        <v>474</v>
      </c>
      <c r="C267" s="22"/>
      <c r="D267" s="23">
        <v>673025088.77999997</v>
      </c>
      <c r="E267" s="23">
        <v>188902577.66999999</v>
      </c>
      <c r="F267" s="27">
        <f t="shared" si="4"/>
        <v>28.06768734467623</v>
      </c>
    </row>
    <row r="269" spans="2:6" x14ac:dyDescent="0.25">
      <c r="C269" s="4" t="s">
        <v>489</v>
      </c>
    </row>
    <row r="270" spans="2:6" x14ac:dyDescent="0.25">
      <c r="C270" s="2"/>
    </row>
    <row r="271" spans="2:6" x14ac:dyDescent="0.25">
      <c r="B271" s="25"/>
      <c r="C271" s="25" t="s">
        <v>490</v>
      </c>
      <c r="D271" s="28">
        <v>21837500</v>
      </c>
      <c r="E271" s="28">
        <v>32524875.289999999</v>
      </c>
      <c r="F271" s="27">
        <f>E271/D271*100</f>
        <v>148.9404707040641</v>
      </c>
    </row>
    <row r="272" spans="2:6" ht="30" x14ac:dyDescent="0.25">
      <c r="B272" s="25"/>
      <c r="C272" s="29" t="s">
        <v>491</v>
      </c>
      <c r="D272" s="28">
        <v>0</v>
      </c>
      <c r="E272" s="28">
        <v>0</v>
      </c>
      <c r="F272" s="27">
        <v>0</v>
      </c>
    </row>
    <row r="273" spans="2:6" ht="30" x14ac:dyDescent="0.25">
      <c r="B273" s="25" t="s">
        <v>492</v>
      </c>
      <c r="C273" s="29" t="s">
        <v>493</v>
      </c>
      <c r="D273" s="25">
        <v>0</v>
      </c>
      <c r="E273" s="28">
        <v>0</v>
      </c>
      <c r="F273" s="27">
        <v>0</v>
      </c>
    </row>
    <row r="274" spans="2:6" ht="30" x14ac:dyDescent="0.25">
      <c r="B274" s="25" t="s">
        <v>494</v>
      </c>
      <c r="C274" s="29" t="s">
        <v>495</v>
      </c>
      <c r="D274" s="28">
        <v>0</v>
      </c>
      <c r="E274" s="25">
        <v>0</v>
      </c>
      <c r="F274" s="27">
        <v>0</v>
      </c>
    </row>
    <row r="275" spans="2:6" ht="30" x14ac:dyDescent="0.25">
      <c r="B275" s="25" t="s">
        <v>496</v>
      </c>
      <c r="C275" s="29" t="s">
        <v>497</v>
      </c>
      <c r="D275" s="28">
        <v>0</v>
      </c>
      <c r="E275" s="25">
        <v>0</v>
      </c>
      <c r="F275" s="27">
        <v>0</v>
      </c>
    </row>
    <row r="276" spans="2:6" ht="30" x14ac:dyDescent="0.25">
      <c r="B276" s="25" t="s">
        <v>498</v>
      </c>
      <c r="C276" s="29" t="s">
        <v>499</v>
      </c>
      <c r="D276" s="28">
        <v>0</v>
      </c>
      <c r="E276" s="28">
        <v>0</v>
      </c>
      <c r="F276" s="27">
        <v>0</v>
      </c>
    </row>
    <row r="277" spans="2:6" ht="45" x14ac:dyDescent="0.25">
      <c r="B277" s="25" t="s">
        <v>500</v>
      </c>
      <c r="C277" s="29" t="s">
        <v>501</v>
      </c>
      <c r="D277" s="28">
        <v>0</v>
      </c>
      <c r="E277" s="28">
        <v>0</v>
      </c>
      <c r="F277" s="27">
        <v>0</v>
      </c>
    </row>
    <row r="278" spans="2:6" ht="30" x14ac:dyDescent="0.25">
      <c r="B278" s="25" t="s">
        <v>502</v>
      </c>
      <c r="C278" s="29" t="s">
        <v>503</v>
      </c>
      <c r="D278" s="25">
        <v>0</v>
      </c>
      <c r="E278" s="25">
        <v>0</v>
      </c>
      <c r="F278" s="27">
        <v>0</v>
      </c>
    </row>
    <row r="279" spans="2:6" ht="30" x14ac:dyDescent="0.25">
      <c r="B279" s="25" t="s">
        <v>504</v>
      </c>
      <c r="C279" s="29" t="s">
        <v>505</v>
      </c>
      <c r="D279" s="25">
        <v>0</v>
      </c>
      <c r="E279" s="25">
        <v>0</v>
      </c>
      <c r="F279" s="27">
        <v>0</v>
      </c>
    </row>
    <row r="280" spans="2:6" ht="45" x14ac:dyDescent="0.25">
      <c r="B280" s="25" t="s">
        <v>506</v>
      </c>
      <c r="C280" s="29" t="s">
        <v>507</v>
      </c>
      <c r="D280" s="25">
        <v>0</v>
      </c>
      <c r="E280" s="25">
        <v>0</v>
      </c>
      <c r="F280" s="27">
        <v>0</v>
      </c>
    </row>
    <row r="281" spans="2:6" ht="45" x14ac:dyDescent="0.25">
      <c r="B281" s="25" t="s">
        <v>508</v>
      </c>
      <c r="C281" s="29" t="s">
        <v>509</v>
      </c>
      <c r="D281" s="25">
        <v>0</v>
      </c>
      <c r="E281" s="25">
        <v>0</v>
      </c>
      <c r="F281" s="27">
        <v>0</v>
      </c>
    </row>
    <row r="282" spans="2:6" ht="45" x14ac:dyDescent="0.25">
      <c r="B282" s="25" t="s">
        <v>510</v>
      </c>
      <c r="C282" s="29" t="s">
        <v>511</v>
      </c>
      <c r="D282" s="25">
        <v>0</v>
      </c>
      <c r="E282" s="25">
        <v>0</v>
      </c>
      <c r="F282" s="27">
        <v>0</v>
      </c>
    </row>
    <row r="283" spans="2:6" ht="30" x14ac:dyDescent="0.25">
      <c r="B283" s="25" t="s">
        <v>512</v>
      </c>
      <c r="C283" s="29" t="s">
        <v>513</v>
      </c>
      <c r="D283" s="28">
        <v>21837500</v>
      </c>
      <c r="E283" s="28">
        <v>32524875.289999999</v>
      </c>
      <c r="F283" s="27">
        <v>0</v>
      </c>
    </row>
    <row r="284" spans="2:6" x14ac:dyDescent="0.25">
      <c r="B284" s="25" t="s">
        <v>514</v>
      </c>
      <c r="C284" s="29" t="s">
        <v>515</v>
      </c>
      <c r="D284" s="28">
        <v>-651187588.77999997</v>
      </c>
      <c r="E284" s="28">
        <v>-158298695.34999999</v>
      </c>
      <c r="F284" s="27">
        <f t="shared" ref="F284:F291" si="5">E284/D284*100</f>
        <v>24.309231023056295</v>
      </c>
    </row>
    <row r="285" spans="2:6" x14ac:dyDescent="0.25">
      <c r="B285" s="25" t="s">
        <v>516</v>
      </c>
      <c r="C285" s="29" t="s">
        <v>517</v>
      </c>
      <c r="D285" s="28">
        <v>-651187588.77999997</v>
      </c>
      <c r="E285" s="28">
        <v>-158298695.34999999</v>
      </c>
      <c r="F285" s="27">
        <f t="shared" si="5"/>
        <v>24.309231023056295</v>
      </c>
    </row>
    <row r="286" spans="2:6" x14ac:dyDescent="0.25">
      <c r="B286" s="25" t="s">
        <v>518</v>
      </c>
      <c r="C286" s="29" t="s">
        <v>519</v>
      </c>
      <c r="D286" s="28">
        <v>-651187588.77999997</v>
      </c>
      <c r="E286" s="28">
        <v>-158298695.34999999</v>
      </c>
      <c r="F286" s="27">
        <f t="shared" si="5"/>
        <v>24.309231023056295</v>
      </c>
    </row>
    <row r="287" spans="2:6" ht="30" x14ac:dyDescent="0.25">
      <c r="B287" s="25" t="s">
        <v>520</v>
      </c>
      <c r="C287" s="29" t="s">
        <v>521</v>
      </c>
      <c r="D287" s="28">
        <v>-651187588.77999997</v>
      </c>
      <c r="E287" s="28">
        <v>-158298695.34999999</v>
      </c>
      <c r="F287" s="27">
        <f t="shared" si="5"/>
        <v>24.309231023056295</v>
      </c>
    </row>
    <row r="288" spans="2:6" x14ac:dyDescent="0.25">
      <c r="B288" s="25" t="s">
        <v>522</v>
      </c>
      <c r="C288" s="29" t="s">
        <v>523</v>
      </c>
      <c r="D288" s="28">
        <v>673025088.77999997</v>
      </c>
      <c r="E288" s="28">
        <v>190823570.63999999</v>
      </c>
      <c r="F288" s="27">
        <f t="shared" si="5"/>
        <v>28.353113995483881</v>
      </c>
    </row>
    <row r="289" spans="2:6" x14ac:dyDescent="0.25">
      <c r="B289" s="25" t="s">
        <v>524</v>
      </c>
      <c r="C289" s="29" t="s">
        <v>525</v>
      </c>
      <c r="D289" s="28">
        <v>673025088.77999997</v>
      </c>
      <c r="E289" s="28">
        <v>190823570.63999999</v>
      </c>
      <c r="F289" s="27">
        <f t="shared" si="5"/>
        <v>28.353113995483881</v>
      </c>
    </row>
    <row r="290" spans="2:6" x14ac:dyDescent="0.25">
      <c r="B290" s="25" t="s">
        <v>526</v>
      </c>
      <c r="C290" s="29" t="s">
        <v>527</v>
      </c>
      <c r="D290" s="28">
        <v>673025088.77999997</v>
      </c>
      <c r="E290" s="28">
        <v>190823570.63999999</v>
      </c>
      <c r="F290" s="27">
        <f t="shared" si="5"/>
        <v>28.353113995483881</v>
      </c>
    </row>
    <row r="291" spans="2:6" ht="30" x14ac:dyDescent="0.25">
      <c r="B291" s="25" t="s">
        <v>528</v>
      </c>
      <c r="C291" s="29" t="s">
        <v>529</v>
      </c>
      <c r="D291" s="28">
        <v>673025088.77999997</v>
      </c>
      <c r="E291" s="28">
        <v>190823570.63999999</v>
      </c>
      <c r="F291" s="27">
        <f t="shared" si="5"/>
        <v>28.353113995483881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2022-05-17T09:20:21Z</dcterms:modified>
</cp:coreProperties>
</file>